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180" windowHeight="13065" tabRatio="989" activeTab="1"/>
  </bookViews>
  <sheets>
    <sheet name="市级部门（单位）整体支出绩效自评表" sheetId="4" r:id="rId1"/>
    <sheet name="综合改革项目" sheetId="7" r:id="rId2"/>
    <sheet name="驻兰办项目" sheetId="8" r:id="rId3"/>
    <sheet name="省对市县转移支付绩效自评结果汇总表" sheetId="6" state="hidden" r:id="rId4"/>
  </sheets>
  <calcPr calcId="144525"/>
</workbook>
</file>

<file path=xl/sharedStrings.xml><?xml version="1.0" encoding="utf-8"?>
<sst xmlns="http://schemas.openxmlformats.org/spreadsheetml/2006/main" count="209">
  <si>
    <r>
      <rPr>
        <b/>
        <sz val="20"/>
        <color rgb="FF000000"/>
        <rFont val="宋体"/>
        <charset val="134"/>
      </rPr>
      <t>2021年</t>
    </r>
    <r>
      <rPr>
        <b/>
        <u/>
        <sz val="20"/>
        <color rgb="FF000000"/>
        <rFont val="宋体"/>
        <charset val="134"/>
      </rPr>
      <t xml:space="preserve">   白银市供销合作社联合社   </t>
    </r>
    <r>
      <rPr>
        <b/>
        <sz val="20"/>
        <color rgb="FF000000"/>
        <rFont val="宋体"/>
        <charset val="134"/>
      </rPr>
      <t>部门（单位）整体支出绩效自评表</t>
    </r>
  </si>
  <si>
    <t>部门（单位）名称</t>
  </si>
  <si>
    <t>白银市供销合作社联合社</t>
  </si>
  <si>
    <t>部门（单位）整体支出
（万元）</t>
  </si>
  <si>
    <t>年初预算数</t>
  </si>
  <si>
    <t>全年预算数（A）</t>
  </si>
  <si>
    <t>实际支出数（B）</t>
  </si>
  <si>
    <t>执行率（B/A）</t>
  </si>
  <si>
    <t>分值</t>
  </si>
  <si>
    <t>得分</t>
  </si>
  <si>
    <t xml:space="preserve">  全年支出</t>
  </si>
  <si>
    <t xml:space="preserve">    其中：基本支出</t>
  </si>
  <si>
    <t>—</t>
  </si>
  <si>
    <t xml:space="preserve">          项目支出</t>
  </si>
  <si>
    <t>年度总体绩效目标完成情况</t>
  </si>
  <si>
    <t>预期目标</t>
  </si>
  <si>
    <t>目标实际完成情况</t>
  </si>
  <si>
    <t>目标1：以服务“三农”为宗旨，不断深化体制改革，创新经营机制，拓展服务领域，全面推进基层社恢复重建，改造提升经营网络，扩大服务网络覆盖面，发展各类合作经济组织、村级综合服务社，积极参与农业产业化经营，培训农民和农产品经济人，努力提高农民组织化程度，确保农业生产供应。</t>
  </si>
  <si>
    <t>目标1完成情况：供销社系统以服务“三农”为宗旨,以深化改革为动力, 不断提高自身综合实力，努力增强服务“三农”能力，通过加强基层供销社恢复重建和村级综合服务社建设，强化服务网络体系，加强社属企业和专业合作社建设，强化农产品销售，加强农村电子商务建设，积极参与农村“三变”改革，全系统综合改革有序推进，取得了明显成效。</t>
  </si>
  <si>
    <t>目标2：解决市政府驻兰办人员过多、严重超编和吃空饷问题。</t>
  </si>
  <si>
    <t>目标2完成情况：解决市政府驻兰办人员过多、严重超编和吃空饷问题.完成78名事业编转企业编改制人员改制工作、驻兰办需移交资产的交接工作，完善改制后供销社下属企业供销集团的各项管理制度，筹措资金，足额缴纳各项职工社会保险及按时发放职工工资，稳定职工队伍。</t>
  </si>
  <si>
    <t>年度绩效指标完成情况</t>
  </si>
  <si>
    <t>一级指标</t>
  </si>
  <si>
    <t>二级指标</t>
  </si>
  <si>
    <t>三级指标</t>
  </si>
  <si>
    <t>年度指标值</t>
  </si>
  <si>
    <t>实际完成值</t>
  </si>
  <si>
    <t>偏差原因分析及改进措施</t>
  </si>
  <si>
    <r>
      <rPr>
        <sz val="10.5"/>
        <color indexed="8"/>
        <rFont val="宋体"/>
        <charset val="134"/>
      </rPr>
      <t>部门管理（2</t>
    </r>
    <r>
      <rPr>
        <sz val="10.5"/>
        <color indexed="8"/>
        <rFont val="宋体"/>
        <charset val="134"/>
      </rPr>
      <t>0分</t>
    </r>
    <r>
      <rPr>
        <sz val="10.5"/>
        <color indexed="8"/>
        <rFont val="宋体"/>
        <charset val="134"/>
      </rPr>
      <t>）</t>
    </r>
  </si>
  <si>
    <t>资金投入</t>
  </si>
  <si>
    <t>基本支出预算执行率</t>
  </si>
  <si>
    <t>项目支出预算执行率</t>
  </si>
  <si>
    <t>省级项目转移支出</t>
  </si>
  <si>
    <t>“三公经费”控制率</t>
  </si>
  <si>
    <t>结转结余变动率</t>
  </si>
  <si>
    <t>财务管理</t>
  </si>
  <si>
    <t>财务管理制度健全性</t>
  </si>
  <si>
    <t>健全</t>
  </si>
  <si>
    <t>资金使用规范性</t>
  </si>
  <si>
    <t>规范</t>
  </si>
  <si>
    <t>采购管理</t>
  </si>
  <si>
    <t>政府采购规范性</t>
  </si>
  <si>
    <t>资产管理</t>
  </si>
  <si>
    <t>资产管理规范性</t>
  </si>
  <si>
    <t>人员管理</t>
  </si>
  <si>
    <t>在职人员控制率</t>
  </si>
  <si>
    <t>重点工作管理</t>
  </si>
  <si>
    <t>重点工作管理制度健全性</t>
  </si>
  <si>
    <r>
      <rPr>
        <sz val="10.5"/>
        <rFont val="宋体"/>
        <charset val="134"/>
      </rPr>
      <t>履职效果（5</t>
    </r>
    <r>
      <rPr>
        <sz val="10.5"/>
        <rFont val="宋体"/>
        <charset val="134"/>
      </rPr>
      <t>0分</t>
    </r>
    <r>
      <rPr>
        <sz val="10.5"/>
        <rFont val="宋体"/>
        <charset val="134"/>
      </rPr>
      <t>）</t>
    </r>
  </si>
  <si>
    <t>部门履职目标</t>
  </si>
  <si>
    <t>产出数量指标</t>
  </si>
  <si>
    <t>是否推进全系统综合改革</t>
  </si>
  <si>
    <t>是</t>
  </si>
  <si>
    <t>产出质量指标</t>
  </si>
  <si>
    <t>是否帮助贫困户温暖过冬</t>
  </si>
  <si>
    <t>产出时效指标</t>
  </si>
  <si>
    <t>是否解决市政府驻兰办人员过多、严重超编和吃空饷问题。</t>
  </si>
  <si>
    <t>产出成本指标</t>
  </si>
  <si>
    <t>成本是否在可控范围内</t>
  </si>
  <si>
    <t>部门效果目标</t>
  </si>
  <si>
    <t>经济效益指标</t>
  </si>
  <si>
    <t>是否促进农业增产、农民增收、减轻农民负担</t>
  </si>
  <si>
    <t>是否帮助贫困户减负</t>
  </si>
  <si>
    <t>是否减少由改制引起的人事、经济纠纷</t>
  </si>
  <si>
    <t>社会效益指标</t>
  </si>
  <si>
    <t>便于农户购买生产生活资料等、便于农民销售农产品、推进美丽乡村建设，助力脱贫攻坚</t>
  </si>
  <si>
    <t>便于</t>
  </si>
  <si>
    <t>是否帮助贫困户温暖过冬、助力全市脱贫攻坚</t>
  </si>
  <si>
    <t>帮助</t>
  </si>
  <si>
    <t>是否确保职工队伍稳定、减少由改制引起的纠纷</t>
  </si>
  <si>
    <t>确保</t>
  </si>
  <si>
    <t>生态效益指标</t>
  </si>
  <si>
    <t>是否改善农村生态环境</t>
  </si>
  <si>
    <t>改善</t>
  </si>
  <si>
    <t>社会影响</t>
  </si>
  <si>
    <t>单位获奖情况</t>
  </si>
  <si>
    <t>无</t>
  </si>
  <si>
    <t>违法违纪情况</t>
  </si>
  <si>
    <t>能力建设（10分）</t>
  </si>
  <si>
    <t>长效管理</t>
  </si>
  <si>
    <t>中期规划建设完备程度</t>
  </si>
  <si>
    <t>高</t>
  </si>
  <si>
    <t>组织建设</t>
  </si>
  <si>
    <t>党建工作开展规律性</t>
  </si>
  <si>
    <t>规律性</t>
  </si>
  <si>
    <t>信息化建设情况</t>
  </si>
  <si>
    <t>信息化管理覆盖率</t>
  </si>
  <si>
    <t>覆盖</t>
  </si>
  <si>
    <t>人力资源建设</t>
  </si>
  <si>
    <t>人员培训机制完备性</t>
  </si>
  <si>
    <t>完备</t>
  </si>
  <si>
    <t>档案管理</t>
  </si>
  <si>
    <t>档案管理完备性</t>
  </si>
  <si>
    <t>服务对象满意度（20分）</t>
  </si>
  <si>
    <t>服务对象1的满意度</t>
  </si>
  <si>
    <t>服务对象1对恢复重建基层供销社和建设村级综合服务社等单位的满意度调查</t>
  </si>
  <si>
    <t>非常满意</t>
  </si>
  <si>
    <t>满意</t>
  </si>
  <si>
    <t>服务对象2的满意度</t>
  </si>
  <si>
    <t>服务对象2，78名事业自收自支编制转企业编制人员满意度的调查</t>
  </si>
  <si>
    <t>由于改制人员原属于自收自支事业编制，改制为企业编制，故改制人员存在不满情绪</t>
  </si>
  <si>
    <t>合    计</t>
  </si>
  <si>
    <t>注： 1.部门（单位）整体支出绩效自评采取打分评价形式，满分为100分，各部门可根据指标的重要程度自主确定各项二、三级指标的权重分值，各项指标得分加总得出该项目绩效自评的总分，各项指标得分最高不能超过该指标分值上限，原则上一级指标分值统一设置为：预算执行率10分、部门管理指标20分、履职效果指标50分、能力建设指标10分、服务对象满意度指标10分，二、三级指标权重分值由各部门根据指标重要程度、项目实施阶段等因素综合确定。</t>
  </si>
  <si>
    <t xml:space="preserve">     2.部门整体支出绩效自评结果，应根据部门本级和所属单位整体支出自评情况分析汇总形成，定性指标根据指标完成情况分为：全部或基本达成预期指标、部分达成预期指标并具有一定效果、未达成预期指标且效果较差三档，分别按照100%-80%（含）、80%-60%（含）、60%-0%合理填写完成比例，汇总时以资金额度为权重，对分值加权平均计算。</t>
  </si>
  <si>
    <t>项目名称</t>
  </si>
  <si>
    <t>综合改革任务经费（及业务费）</t>
  </si>
  <si>
    <t>主管部门</t>
  </si>
  <si>
    <t>实施单位</t>
  </si>
  <si>
    <t>白银市供销合作社</t>
  </si>
  <si>
    <t>项目资金</t>
  </si>
  <si>
    <t>全年预算数</t>
  </si>
  <si>
    <t>全年执行数</t>
  </si>
  <si>
    <t>执行率</t>
  </si>
  <si>
    <t>（万元）</t>
  </si>
  <si>
    <t>年度资金总额</t>
  </si>
  <si>
    <t>其中：当年财政拨款</t>
  </si>
  <si>
    <t xml:space="preserve">      上年结转资金</t>
  </si>
  <si>
    <t xml:space="preserve">  其他资金</t>
  </si>
  <si>
    <t>年度总体目标</t>
  </si>
  <si>
    <t>实际完成情况</t>
  </si>
  <si>
    <t>以服务“三农”为宗旨，不断深化体制改革，创新经营机制，拓展服务领域，全面推进基层社恢复重建，改造提升经营网络，扩大服务网络覆盖面，发展各类合作经济组织、村级综合服务社，积极参与农业产业化经营，培训农民和农产品经济人，努力提高农民组织化程度，确保农业生产供应。</t>
  </si>
  <si>
    <t>年度总体目标完成情况：供销社系统以服务“三农”为宗旨,以深化改革为动力, 不断提高自身综合实力，努力增强服务“三农”能力，通过加强基层供销社恢复重建和村级综合服务社建设，强化服务网络体系，加强社属企业和专业合作社建设，强化农产品销售，加强农村电子商务建设，积极参与农村“三变”改革，全系统综合改革有序推进，取得了明显成效。</t>
  </si>
  <si>
    <t>绩效指标</t>
  </si>
  <si>
    <t>年度</t>
  </si>
  <si>
    <t>实际</t>
  </si>
  <si>
    <t>得分计算方法</t>
  </si>
  <si>
    <t>指标值</t>
  </si>
  <si>
    <t>完成值</t>
  </si>
  <si>
    <t>产出指标（50分）</t>
  </si>
  <si>
    <t>数量指标</t>
  </si>
  <si>
    <t>扶持建设基层社</t>
  </si>
  <si>
    <t xml:space="preserve">1.定量指标得分按照以下方法评定：与年初指标值相比，完成指标值的，记该指标所赋全部分值；对完成值高于指标值较多的，要分析原因，如果是由于年初指标值设定明显偏低造成的，要按照偏离度适度调减分值；未完成指标值的，按照完成值与指标值的比例记分。 </t>
  </si>
  <si>
    <t>推进村级综合服务社建设</t>
  </si>
  <si>
    <t>合作领办8个龙头企业</t>
  </si>
  <si>
    <t>质量指标</t>
  </si>
  <si>
    <t>扶持建设基层社完成率</t>
  </si>
  <si>
    <t>建设村级综合服务社完成率</t>
  </si>
  <si>
    <t>专项资金是否专款专用</t>
  </si>
  <si>
    <t>时效指标</t>
  </si>
  <si>
    <t>按期完成扶持基层社建设</t>
  </si>
  <si>
    <t>按期完成</t>
  </si>
  <si>
    <t>未完成</t>
  </si>
  <si>
    <t>按期完成扶持村级综合服务社建设</t>
  </si>
  <si>
    <t>合作领办龙头企业按期完成</t>
  </si>
  <si>
    <t>成本指标</t>
  </si>
  <si>
    <t>实际成本控制范围</t>
  </si>
  <si>
    <t>≦7万元</t>
  </si>
  <si>
    <t>5.061596万元</t>
  </si>
  <si>
    <t>效益指标（30分）</t>
  </si>
  <si>
    <t>经济效益</t>
  </si>
  <si>
    <t>是否促进农业增产</t>
  </si>
  <si>
    <t>2.定性指标得分按照以下方法评定根据指标完成情况分为达成年度指标、部分达成年度指标并具有一定效果、未达成年度指标且效果较差三档，分别按照该指标对应分值区间100%-80%（含）、80%-60%（含）、60%-0%合理确定分值。</t>
  </si>
  <si>
    <t>指标</t>
  </si>
  <si>
    <t>是否促进农民增收</t>
  </si>
  <si>
    <t>是否减轻农民负担</t>
  </si>
  <si>
    <t>社会效益</t>
  </si>
  <si>
    <t>便于农户购买生产生活资料等</t>
  </si>
  <si>
    <t>效果明显</t>
  </si>
  <si>
    <t>便于农民销售农产品</t>
  </si>
  <si>
    <t>推进美丽乡村建设，助力脱贫攻坚</t>
  </si>
  <si>
    <t>生态效益</t>
  </si>
  <si>
    <t>改善农村生态环境</t>
  </si>
  <si>
    <t>可持续影响指标</t>
  </si>
  <si>
    <t>进一步壮大社有经济，有力推动农业社会化服务在全市的推广</t>
  </si>
  <si>
    <t>可持续</t>
  </si>
  <si>
    <t>满意度指标（20分）</t>
  </si>
  <si>
    <t>服务对象满意度指标</t>
  </si>
  <si>
    <t>通过对恢复重建基层供销社和建设村级综合服务社等单位从非常满意、满意、一般、不满意等四方面进行调查</t>
  </si>
  <si>
    <t>总分</t>
  </si>
  <si>
    <t>2021年度市级部门预算项目支出绩效自评表</t>
  </si>
  <si>
    <t>驻兰办下属企业改制经费</t>
  </si>
  <si>
    <t>解决市政府驻兰办人员过多、严重超编和吃空饷问题。</t>
  </si>
  <si>
    <t>解决市政府驻兰办人员过多、严重超编和吃空饷问题。完成78名事业编转企业编改制人员改制工作、驻兰办需移交资产的交接工作，完善改制后供销社下属企业供销集团的各项管理制度，筹措资金，足额缴纳各项职工社会保险及按时发放职工工资，稳定职工队伍。</t>
  </si>
  <si>
    <t>产出指标 （50分）</t>
  </si>
  <si>
    <t>完成78名事业转企业人员签订劳动合同</t>
  </si>
  <si>
    <t>78人</t>
  </si>
  <si>
    <t>完成驻兰办及其下属企业资产、资金移交完成率</t>
  </si>
  <si>
    <t>完成</t>
  </si>
  <si>
    <t>建立健全集团公司管理制度</t>
  </si>
  <si>
    <t>事业转企业改制人员完成率</t>
  </si>
  <si>
    <t>按期完成完成驻兰办及其下属企业人员转制</t>
  </si>
  <si>
    <t>按期完成驻兰办及其下属企业资产、资金移交</t>
  </si>
  <si>
    <t>≦4万元</t>
  </si>
  <si>
    <t>是否解决超编吃空饷问题</t>
  </si>
  <si>
    <t>由于历史遗留问题较多且复杂， 部分经办知情人员有去世、调离情况</t>
  </si>
  <si>
    <t>确保职工队伍稳定</t>
  </si>
  <si>
    <t>减少由改制引起的纠纷</t>
  </si>
  <si>
    <t>减少</t>
  </si>
  <si>
    <t>解决市政府驻兰办人员过多、严重超编和吃空饷问题</t>
  </si>
  <si>
    <t>通过解决78名改制转企人员养老金、公积金、住房补贴的历史遗留问题，以及职工待遇问题，极大地调动了职工工作热情和积极性，稳定职工队伍</t>
  </si>
  <si>
    <r>
      <rPr>
        <sz val="10.5"/>
        <color indexed="8"/>
        <rFont val="宋体"/>
        <charset val="134"/>
      </rPr>
      <t>注：</t>
    </r>
    <r>
      <rPr>
        <sz val="10.5"/>
        <color indexed="8"/>
        <rFont val="Calibri"/>
        <charset val="134"/>
      </rPr>
      <t>1.</t>
    </r>
    <r>
      <rPr>
        <sz val="10.5"/>
        <color indexed="8"/>
        <rFont val="宋体"/>
        <charset val="134"/>
      </rPr>
      <t>其他资金包括上级补助、各级财政资金共同投入到同一项目的自有资金、社会资金等。</t>
    </r>
  </si>
  <si>
    <r>
      <rPr>
        <b/>
        <sz val="20"/>
        <color indexed="8"/>
        <rFont val="宋体"/>
        <charset val="134"/>
      </rPr>
      <t>2019年度</t>
    </r>
    <r>
      <rPr>
        <b/>
        <sz val="20"/>
        <color indexed="8"/>
        <rFont val="宋体"/>
        <charset val="134"/>
      </rPr>
      <t>省对市县转移支付绩效自评结果汇总表</t>
    </r>
  </si>
  <si>
    <t>序号</t>
  </si>
  <si>
    <t>转移支付名称</t>
  </si>
  <si>
    <t>转移支付预算执行情况（万元）</t>
  </si>
  <si>
    <t>自评得分</t>
  </si>
  <si>
    <t>备注</t>
  </si>
  <si>
    <t>全年执行数（B）</t>
  </si>
  <si>
    <t>执行率
（B/A）</t>
  </si>
  <si>
    <t>小计</t>
  </si>
  <si>
    <t>中央补助</t>
  </si>
  <si>
    <t>省级安排</t>
  </si>
  <si>
    <t>市县安排</t>
  </si>
  <si>
    <t>其他资金</t>
  </si>
  <si>
    <t>转移支付1</t>
  </si>
  <si>
    <t>转移支付2</t>
  </si>
  <si>
    <t>转移支付3</t>
  </si>
  <si>
    <t>……</t>
  </si>
  <si>
    <t>合计</t>
  </si>
</sst>
</file>

<file path=xl/styles.xml><?xml version="1.0" encoding="utf-8"?>
<styleSheet xmlns="http://schemas.openxmlformats.org/spreadsheetml/2006/main">
  <numFmts count="5">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 numFmtId="176" formatCode="0_);[Red]\(0\)"/>
  </numFmts>
  <fonts count="34">
    <font>
      <sz val="11"/>
      <color theme="1"/>
      <name val="宋体"/>
      <charset val="134"/>
      <scheme val="minor"/>
    </font>
    <font>
      <sz val="11"/>
      <color indexed="8"/>
      <name val="黑体"/>
      <charset val="134"/>
    </font>
    <font>
      <b/>
      <sz val="20"/>
      <color indexed="8"/>
      <name val="宋体"/>
      <charset val="134"/>
    </font>
    <font>
      <sz val="11"/>
      <color indexed="8"/>
      <name val="宋体"/>
      <charset val="134"/>
    </font>
    <font>
      <b/>
      <sz val="14"/>
      <color indexed="8"/>
      <name val="宋体"/>
      <charset val="134"/>
    </font>
    <font>
      <sz val="9"/>
      <color indexed="8"/>
      <name val="宋体"/>
      <charset val="134"/>
    </font>
    <font>
      <sz val="10.5"/>
      <color indexed="8"/>
      <name val="Calibri"/>
      <charset val="134"/>
    </font>
    <font>
      <b/>
      <sz val="20"/>
      <color rgb="FF000000"/>
      <name val="宋体"/>
      <charset val="134"/>
    </font>
    <font>
      <b/>
      <sz val="10.5"/>
      <color indexed="8"/>
      <name val="宋体"/>
      <charset val="134"/>
    </font>
    <font>
      <sz val="10.5"/>
      <color indexed="8"/>
      <name val="宋体"/>
      <charset val="134"/>
    </font>
    <font>
      <sz val="10.5"/>
      <name val="宋体"/>
      <charset val="134"/>
    </font>
    <font>
      <sz val="11"/>
      <color rgb="FF3F3F76"/>
      <name val="宋体"/>
      <charset val="0"/>
      <scheme val="minor"/>
    </font>
    <font>
      <b/>
      <sz val="18"/>
      <color theme="3"/>
      <name val="宋体"/>
      <charset val="134"/>
      <scheme val="minor"/>
    </font>
    <font>
      <u/>
      <sz val="11"/>
      <color rgb="FF800080"/>
      <name val="宋体"/>
      <charset val="0"/>
      <scheme val="minor"/>
    </font>
    <font>
      <sz val="11"/>
      <color theme="1"/>
      <name val="宋体"/>
      <charset val="0"/>
      <scheme val="minor"/>
    </font>
    <font>
      <sz val="11"/>
      <color theme="0"/>
      <name val="宋体"/>
      <charset val="0"/>
      <scheme val="minor"/>
    </font>
    <font>
      <sz val="11"/>
      <color rgb="FFFF0000"/>
      <name val="宋体"/>
      <charset val="0"/>
      <scheme val="minor"/>
    </font>
    <font>
      <u/>
      <sz val="11"/>
      <color rgb="FF0000FF"/>
      <name val="宋体"/>
      <charset val="0"/>
      <scheme val="minor"/>
    </font>
    <font>
      <sz val="11"/>
      <color rgb="FF9C0006"/>
      <name val="宋体"/>
      <charset val="0"/>
      <scheme val="minor"/>
    </font>
    <font>
      <i/>
      <sz val="11"/>
      <color rgb="FF7F7F7F"/>
      <name val="宋体"/>
      <charset val="0"/>
      <scheme val="minor"/>
    </font>
    <font>
      <sz val="11"/>
      <color indexed="17"/>
      <name val="宋体"/>
      <charset val="134"/>
    </font>
    <font>
      <b/>
      <sz val="11"/>
      <color theme="3"/>
      <name val="宋体"/>
      <charset val="134"/>
      <scheme val="minor"/>
    </font>
    <font>
      <b/>
      <sz val="15"/>
      <color theme="3"/>
      <name val="宋体"/>
      <charset val="134"/>
      <scheme val="minor"/>
    </font>
    <font>
      <b/>
      <sz val="13"/>
      <color theme="3"/>
      <name val="宋体"/>
      <charset val="134"/>
      <scheme val="minor"/>
    </font>
    <font>
      <b/>
      <sz val="11"/>
      <color rgb="FFFA7D00"/>
      <name val="宋体"/>
      <charset val="0"/>
      <scheme val="minor"/>
    </font>
    <font>
      <b/>
      <sz val="11"/>
      <color rgb="FF3F3F3F"/>
      <name val="宋体"/>
      <charset val="0"/>
      <scheme val="minor"/>
    </font>
    <font>
      <b/>
      <sz val="11"/>
      <color rgb="FFFFFFFF"/>
      <name val="宋体"/>
      <charset val="0"/>
      <scheme val="minor"/>
    </font>
    <font>
      <sz val="10"/>
      <name val="Arial"/>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20"/>
      <name val="宋体"/>
      <charset val="134"/>
    </font>
    <font>
      <b/>
      <u/>
      <sz val="20"/>
      <color rgb="FF000000"/>
      <name val="宋体"/>
      <charset val="134"/>
    </font>
  </fonts>
  <fills count="35">
    <fill>
      <patternFill patternType="none"/>
    </fill>
    <fill>
      <patternFill patternType="gray125"/>
    </fill>
    <fill>
      <patternFill patternType="solid">
        <fgColor rgb="FFFFCC99"/>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6"/>
        <bgColor indexed="64"/>
      </patternFill>
    </fill>
    <fill>
      <patternFill patternType="solid">
        <fgColor rgb="FFFFFFCC"/>
        <bgColor indexed="64"/>
      </patternFill>
    </fill>
    <fill>
      <patternFill patternType="solid">
        <fgColor rgb="FFFFC7CE"/>
        <bgColor indexed="64"/>
      </patternFill>
    </fill>
    <fill>
      <patternFill patternType="solid">
        <fgColor theme="6" tint="0.399975585192419"/>
        <bgColor indexed="64"/>
      </patternFill>
    </fill>
    <fill>
      <patternFill patternType="solid">
        <fgColor indexed="42"/>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theme="7"/>
        <bgColor indexed="64"/>
      </patternFill>
    </fill>
    <fill>
      <patternFill patternType="solid">
        <fgColor theme="4"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indexed="45"/>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48">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top style="medium">
        <color auto="1"/>
      </top>
      <bottom/>
      <diagonal/>
    </border>
    <border>
      <left style="medium">
        <color auto="1"/>
      </left>
      <right style="medium">
        <color auto="1"/>
      </right>
      <top/>
      <bottom/>
      <diagonal/>
    </border>
    <border>
      <left/>
      <right/>
      <top/>
      <bottom style="medium">
        <color auto="1"/>
      </bottom>
      <diagonal/>
    </border>
    <border>
      <left style="medium">
        <color auto="1"/>
      </left>
      <right style="medium">
        <color auto="1"/>
      </right>
      <top style="medium">
        <color auto="1"/>
      </top>
      <bottom style="medium">
        <color auto="1"/>
      </bottom>
      <diagonal/>
    </border>
    <border>
      <left/>
      <right/>
      <top/>
      <bottom style="thin">
        <color auto="1"/>
      </bottom>
      <diagonal/>
    </border>
    <border>
      <left style="thin">
        <color indexed="8"/>
      </left>
      <right/>
      <top/>
      <bottom style="thin">
        <color auto="1"/>
      </bottom>
      <diagonal/>
    </border>
    <border>
      <left/>
      <right/>
      <top style="thin">
        <color auto="1"/>
      </top>
      <bottom/>
      <diagonal/>
    </border>
    <border>
      <left style="thin">
        <color indexed="8"/>
      </left>
      <right/>
      <top style="thin">
        <color auto="1"/>
      </top>
      <bottom/>
      <diagonal/>
    </border>
    <border>
      <left style="thin">
        <color indexed="8"/>
      </left>
      <right/>
      <top/>
      <bottom/>
      <diagonal/>
    </border>
    <border>
      <left style="thin">
        <color indexed="8"/>
      </left>
      <right/>
      <top/>
      <bottom style="thin">
        <color indexed="8"/>
      </bottom>
      <diagonal/>
    </border>
    <border>
      <left style="thin">
        <color indexed="8"/>
      </left>
      <right/>
      <top style="thin">
        <color indexed="8"/>
      </top>
      <bottom/>
      <diagonal/>
    </border>
    <border>
      <left style="thin">
        <color indexed="8"/>
      </left>
      <right/>
      <top style="thin">
        <color indexed="8"/>
      </top>
      <bottom style="thin">
        <color auto="1"/>
      </bottom>
      <diagonal/>
    </border>
    <border>
      <left style="thin">
        <color indexed="8"/>
      </left>
      <right/>
      <top style="thin">
        <color auto="1"/>
      </top>
      <bottom style="thin">
        <color auto="1"/>
      </bottom>
      <diagonal/>
    </border>
    <border>
      <left/>
      <right/>
      <top/>
      <bottom style="thin">
        <color indexed="8"/>
      </bottom>
      <diagonal/>
    </border>
    <border>
      <left/>
      <right/>
      <top style="thin">
        <color indexed="8"/>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9">
    <xf numFmtId="0" fontId="0" fillId="0" borderId="0">
      <alignment vertical="center"/>
    </xf>
    <xf numFmtId="42" fontId="0" fillId="0" borderId="0" applyFont="0" applyFill="0" applyBorder="0" applyAlignment="0" applyProtection="0">
      <alignment vertical="center"/>
    </xf>
    <xf numFmtId="0" fontId="14" fillId="6" borderId="0" applyNumberFormat="0" applyBorder="0" applyAlignment="0" applyProtection="0">
      <alignment vertical="center"/>
    </xf>
    <xf numFmtId="0" fontId="11" fillId="2" borderId="4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3" borderId="0" applyNumberFormat="0" applyBorder="0" applyAlignment="0" applyProtection="0">
      <alignment vertical="center"/>
    </xf>
    <xf numFmtId="0" fontId="18" fillId="10" borderId="0" applyNumberFormat="0" applyBorder="0" applyAlignment="0" applyProtection="0">
      <alignment vertical="center"/>
    </xf>
    <xf numFmtId="43" fontId="3" fillId="0" borderId="0" applyFont="0" applyFill="0" applyBorder="0" applyAlignment="0" applyProtection="0">
      <alignment vertical="center"/>
    </xf>
    <xf numFmtId="0" fontId="15" fillId="11"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3" fillId="0" borderId="0">
      <alignment vertical="center"/>
    </xf>
    <xf numFmtId="0" fontId="0" fillId="9" borderId="41" applyNumberFormat="0" applyFont="0" applyAlignment="0" applyProtection="0">
      <alignment vertical="center"/>
    </xf>
    <xf numFmtId="0" fontId="15" fillId="14" borderId="0" applyNumberFormat="0" applyBorder="0" applyAlignment="0" applyProtection="0">
      <alignment vertical="center"/>
    </xf>
    <xf numFmtId="0" fontId="21"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2" fillId="0" borderId="42" applyNumberFormat="0" applyFill="0" applyAlignment="0" applyProtection="0">
      <alignment vertical="center"/>
    </xf>
    <xf numFmtId="0" fontId="23" fillId="0" borderId="42" applyNumberFormat="0" applyFill="0" applyAlignment="0" applyProtection="0">
      <alignment vertical="center"/>
    </xf>
    <xf numFmtId="0" fontId="15" fillId="16" borderId="0" applyNumberFormat="0" applyBorder="0" applyAlignment="0" applyProtection="0">
      <alignment vertical="center"/>
    </xf>
    <xf numFmtId="0" fontId="21" fillId="0" borderId="43" applyNumberFormat="0" applyFill="0" applyAlignment="0" applyProtection="0">
      <alignment vertical="center"/>
    </xf>
    <xf numFmtId="0" fontId="15" fillId="4" borderId="0" applyNumberFormat="0" applyBorder="0" applyAlignment="0" applyProtection="0">
      <alignment vertical="center"/>
    </xf>
    <xf numFmtId="0" fontId="25" fillId="17" borderId="44" applyNumberFormat="0" applyAlignment="0" applyProtection="0">
      <alignment vertical="center"/>
    </xf>
    <xf numFmtId="0" fontId="24" fillId="17" borderId="40" applyNumberFormat="0" applyAlignment="0" applyProtection="0">
      <alignment vertical="center"/>
    </xf>
    <xf numFmtId="0" fontId="26" fillId="18" borderId="45" applyNumberFormat="0" applyAlignment="0" applyProtection="0">
      <alignment vertical="center"/>
    </xf>
    <xf numFmtId="0" fontId="14" fillId="19" borderId="0" applyNumberFormat="0" applyBorder="0" applyAlignment="0" applyProtection="0">
      <alignment vertical="center"/>
    </xf>
    <xf numFmtId="0" fontId="15" fillId="20" borderId="0" applyNumberFormat="0" applyBorder="0" applyAlignment="0" applyProtection="0">
      <alignment vertical="center"/>
    </xf>
    <xf numFmtId="0" fontId="28" fillId="0" borderId="46" applyNumberFormat="0" applyFill="0" applyAlignment="0" applyProtection="0">
      <alignment vertical="center"/>
    </xf>
    <xf numFmtId="0" fontId="29" fillId="0" borderId="47" applyNumberFormat="0" applyFill="0" applyAlignment="0" applyProtection="0">
      <alignment vertical="center"/>
    </xf>
    <xf numFmtId="0" fontId="30" fillId="21" borderId="0" applyNumberFormat="0" applyBorder="0" applyAlignment="0" applyProtection="0">
      <alignment vertical="center"/>
    </xf>
    <xf numFmtId="0" fontId="31" fillId="22" borderId="0" applyNumberFormat="0" applyBorder="0" applyAlignment="0" applyProtection="0">
      <alignment vertical="center"/>
    </xf>
    <xf numFmtId="0" fontId="14" fillId="5" borderId="0" applyNumberFormat="0" applyBorder="0" applyAlignment="0" applyProtection="0">
      <alignment vertical="center"/>
    </xf>
    <xf numFmtId="0" fontId="15"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4" fillId="28" borderId="0" applyNumberFormat="0" applyBorder="0" applyAlignment="0" applyProtection="0">
      <alignment vertical="center"/>
    </xf>
    <xf numFmtId="0" fontId="15" fillId="8" borderId="0" applyNumberFormat="0" applyBorder="0" applyAlignment="0" applyProtection="0">
      <alignment vertical="center"/>
    </xf>
    <xf numFmtId="0" fontId="15" fillId="15" borderId="0" applyNumberFormat="0" applyBorder="0" applyAlignment="0" applyProtection="0">
      <alignment vertical="center"/>
    </xf>
    <xf numFmtId="0" fontId="14" fillId="29" borderId="0" applyNumberFormat="0" applyBorder="0" applyAlignment="0" applyProtection="0">
      <alignment vertical="center"/>
    </xf>
    <xf numFmtId="0" fontId="14" fillId="13" borderId="0" applyNumberFormat="0" applyBorder="0" applyAlignment="0" applyProtection="0">
      <alignment vertical="center"/>
    </xf>
    <xf numFmtId="0" fontId="15" fillId="7" borderId="0" applyNumberFormat="0" applyBorder="0" applyAlignment="0" applyProtection="0">
      <alignment vertical="center"/>
    </xf>
    <xf numFmtId="0" fontId="14" fillId="30" borderId="0" applyNumberFormat="0" applyBorder="0" applyAlignment="0" applyProtection="0">
      <alignment vertical="center"/>
    </xf>
    <xf numFmtId="0" fontId="15" fillId="31" borderId="0" applyNumberFormat="0" applyBorder="0" applyAlignment="0" applyProtection="0">
      <alignment vertical="center"/>
    </xf>
    <xf numFmtId="0" fontId="15" fillId="32" borderId="0" applyNumberFormat="0" applyBorder="0" applyAlignment="0" applyProtection="0">
      <alignment vertical="center"/>
    </xf>
    <xf numFmtId="0" fontId="3" fillId="0" borderId="0">
      <alignment vertical="center"/>
    </xf>
    <xf numFmtId="0" fontId="14" fillId="33" borderId="0" applyNumberFormat="0" applyBorder="0" applyAlignment="0" applyProtection="0">
      <alignment vertical="center"/>
    </xf>
    <xf numFmtId="0" fontId="15" fillId="34" borderId="0" applyNumberFormat="0" applyBorder="0" applyAlignment="0" applyProtection="0">
      <alignment vertical="center"/>
    </xf>
    <xf numFmtId="0" fontId="32" fillId="23" borderId="0" applyNumberFormat="0" applyBorder="0" applyAlignment="0" applyProtection="0">
      <alignment vertical="center"/>
    </xf>
    <xf numFmtId="0" fontId="3" fillId="0" borderId="0">
      <alignment vertical="center"/>
    </xf>
    <xf numFmtId="0" fontId="0" fillId="0" borderId="0">
      <alignment vertical="center"/>
    </xf>
    <xf numFmtId="0" fontId="27" fillId="0" borderId="0" applyNumberFormat="0" applyFont="0" applyFill="0" applyBorder="0" applyAlignment="0" applyProtection="0"/>
    <xf numFmtId="0" fontId="3" fillId="0" borderId="0">
      <alignment vertical="center"/>
    </xf>
    <xf numFmtId="0" fontId="3" fillId="0" borderId="0">
      <alignment vertical="center"/>
    </xf>
    <xf numFmtId="0" fontId="3" fillId="0" borderId="0">
      <alignment vertical="center"/>
    </xf>
    <xf numFmtId="0" fontId="20" fillId="12" borderId="0" applyNumberFormat="0" applyBorder="0" applyAlignment="0" applyProtection="0">
      <alignment vertical="center"/>
    </xf>
  </cellStyleXfs>
  <cellXfs count="119">
    <xf numFmtId="0" fontId="0" fillId="0" borderId="0" xfId="0">
      <alignment vertical="center"/>
    </xf>
    <xf numFmtId="0" fontId="1" fillId="0" borderId="0" xfId="0" applyFont="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wrapText="1"/>
    </xf>
    <xf numFmtId="0" fontId="1" fillId="0" borderId="7" xfId="0" applyFont="1" applyBorder="1" applyAlignment="1">
      <alignment horizontal="center" vertical="center"/>
    </xf>
    <xf numFmtId="0" fontId="0" fillId="0" borderId="2" xfId="0" applyBorder="1" applyAlignment="1">
      <alignment horizontal="center" vertical="center"/>
    </xf>
    <xf numFmtId="0" fontId="3" fillId="0" borderId="7" xfId="0" applyFont="1" applyBorder="1" applyAlignment="1">
      <alignment horizontal="center" vertical="center"/>
    </xf>
    <xf numFmtId="0" fontId="0" fillId="0" borderId="7" xfId="0" applyBorder="1">
      <alignment vertical="center"/>
    </xf>
    <xf numFmtId="0" fontId="0" fillId="0" borderId="2" xfId="0" applyBorder="1">
      <alignment vertical="center"/>
    </xf>
    <xf numFmtId="0" fontId="0" fillId="0" borderId="2" xfId="0" applyFont="1" applyBorder="1" applyAlignment="1">
      <alignment horizontal="center" vertical="center"/>
    </xf>
    <xf numFmtId="0" fontId="3" fillId="0" borderId="2" xfId="0" applyFont="1" applyBorder="1" applyAlignment="1">
      <alignment horizontal="center" vertical="center"/>
    </xf>
    <xf numFmtId="0" fontId="1" fillId="0" borderId="1" xfId="0" applyFont="1" applyBorder="1" applyAlignment="1">
      <alignment horizontal="center" vertical="center" wrapText="1"/>
    </xf>
    <xf numFmtId="0" fontId="1" fillId="0" borderId="7" xfId="0" applyFont="1" applyBorder="1" applyAlignment="1">
      <alignment horizontal="center" vertical="center" wrapText="1"/>
    </xf>
    <xf numFmtId="0" fontId="4" fillId="0" borderId="0" xfId="53" applyFont="1" applyAlignment="1">
      <alignment horizontal="center" vertical="center" wrapText="1"/>
    </xf>
    <xf numFmtId="0" fontId="5" fillId="0" borderId="2" xfId="53" applyFont="1" applyBorder="1" applyAlignment="1">
      <alignment horizontal="center" vertical="center" wrapText="1"/>
    </xf>
    <xf numFmtId="0" fontId="5" fillId="0" borderId="2" xfId="53" applyFont="1" applyBorder="1" applyAlignment="1">
      <alignment horizontal="justify" vertical="center" wrapText="1"/>
    </xf>
    <xf numFmtId="0" fontId="0" fillId="0" borderId="2" xfId="53" applyBorder="1" applyAlignment="1">
      <alignment vertical="center" wrapText="1"/>
    </xf>
    <xf numFmtId="0" fontId="5" fillId="0" borderId="2" xfId="53" applyFont="1" applyBorder="1" applyAlignment="1">
      <alignment horizontal="left" vertical="center" wrapText="1"/>
    </xf>
    <xf numFmtId="9" fontId="5" fillId="0" borderId="2" xfId="53" applyNumberFormat="1" applyFont="1" applyBorder="1" applyAlignment="1">
      <alignment horizontal="center" vertical="center" wrapText="1"/>
    </xf>
    <xf numFmtId="0" fontId="6" fillId="0" borderId="0" xfId="53" applyFont="1" applyBorder="1" applyAlignment="1">
      <alignment horizontal="left" vertical="center" wrapText="1"/>
    </xf>
    <xf numFmtId="0" fontId="5" fillId="0" borderId="8" xfId="53" applyFont="1" applyBorder="1" applyAlignment="1">
      <alignment horizontal="left" vertical="center" wrapText="1"/>
    </xf>
    <xf numFmtId="0" fontId="5" fillId="0" borderId="9" xfId="53" applyFont="1" applyBorder="1" applyAlignment="1">
      <alignment horizontal="left" vertical="center" wrapText="1"/>
    </xf>
    <xf numFmtId="0" fontId="5" fillId="0" borderId="10" xfId="53" applyFont="1" applyBorder="1" applyAlignment="1">
      <alignment horizontal="left" vertical="center" wrapText="1"/>
    </xf>
    <xf numFmtId="0" fontId="5" fillId="0" borderId="11" xfId="53" applyFont="1" applyBorder="1" applyAlignment="1">
      <alignment horizontal="left" vertical="center" wrapText="1"/>
    </xf>
    <xf numFmtId="0" fontId="5" fillId="0" borderId="12" xfId="53" applyFont="1" applyBorder="1" applyAlignment="1">
      <alignment horizontal="left" vertical="center" wrapText="1"/>
    </xf>
    <xf numFmtId="0" fontId="5" fillId="0" borderId="13" xfId="53" applyFont="1" applyBorder="1" applyAlignment="1">
      <alignment horizontal="left" vertical="center" wrapText="1"/>
    </xf>
    <xf numFmtId="0" fontId="5" fillId="0" borderId="14" xfId="53" applyFont="1" applyBorder="1" applyAlignment="1">
      <alignment horizontal="center" vertical="center" wrapText="1"/>
    </xf>
    <xf numFmtId="0" fontId="5" fillId="0" borderId="15" xfId="53" applyFont="1" applyBorder="1" applyAlignment="1">
      <alignment horizontal="center" vertical="center" wrapText="1"/>
    </xf>
    <xf numFmtId="0" fontId="5" fillId="0" borderId="16" xfId="53" applyFont="1" applyBorder="1" applyAlignment="1">
      <alignment horizontal="center" vertical="center" wrapText="1"/>
    </xf>
    <xf numFmtId="0" fontId="5" fillId="0" borderId="17" xfId="53" applyFont="1" applyBorder="1" applyAlignment="1">
      <alignment horizontal="center" vertical="center" wrapText="1"/>
    </xf>
    <xf numFmtId="0" fontId="5" fillId="0" borderId="18" xfId="53" applyFont="1" applyBorder="1" applyAlignment="1">
      <alignment horizontal="center" vertical="center" wrapText="1"/>
    </xf>
    <xf numFmtId="0" fontId="5" fillId="0" borderId="19" xfId="53" applyFont="1" applyBorder="1" applyAlignment="1">
      <alignment horizontal="center" vertical="center" wrapText="1"/>
    </xf>
    <xf numFmtId="0" fontId="5" fillId="0" borderId="20" xfId="53" applyFont="1" applyBorder="1" applyAlignment="1">
      <alignment horizontal="center" vertical="center" wrapText="1"/>
    </xf>
    <xf numFmtId="0" fontId="5" fillId="0" borderId="21" xfId="53" applyFont="1" applyBorder="1" applyAlignment="1">
      <alignment horizontal="center" vertical="center" wrapText="1"/>
    </xf>
    <xf numFmtId="0" fontId="5" fillId="0" borderId="14" xfId="53" applyFont="1" applyBorder="1" applyAlignment="1">
      <alignment horizontal="justify" vertical="center" wrapText="1"/>
    </xf>
    <xf numFmtId="0" fontId="5" fillId="0" borderId="15" xfId="53" applyFont="1" applyBorder="1" applyAlignment="1">
      <alignment horizontal="justify" vertical="center" wrapText="1"/>
    </xf>
    <xf numFmtId="0" fontId="0" fillId="0" borderId="20" xfId="53" applyBorder="1" applyAlignment="1">
      <alignment vertical="center" wrapText="1"/>
    </xf>
    <xf numFmtId="0" fontId="0" fillId="0" borderId="21" xfId="53" applyBorder="1" applyAlignment="1">
      <alignment vertical="center" wrapText="1"/>
    </xf>
    <xf numFmtId="0" fontId="0" fillId="0" borderId="22" xfId="53" applyBorder="1" applyAlignment="1">
      <alignment vertical="center" wrapText="1"/>
    </xf>
    <xf numFmtId="0" fontId="0" fillId="0" borderId="19" xfId="53" applyBorder="1" applyAlignment="1">
      <alignment vertical="center" wrapText="1"/>
    </xf>
    <xf numFmtId="0" fontId="5" fillId="0" borderId="23" xfId="53" applyFont="1" applyBorder="1" applyAlignment="1">
      <alignment horizontal="center" vertical="center" wrapText="1"/>
    </xf>
    <xf numFmtId="0" fontId="5" fillId="0" borderId="24" xfId="53" applyFont="1" applyBorder="1" applyAlignment="1">
      <alignment horizontal="center" vertical="center" wrapText="1"/>
    </xf>
    <xf numFmtId="0" fontId="5" fillId="0" borderId="14" xfId="53" applyFont="1" applyBorder="1" applyAlignment="1">
      <alignment horizontal="left" vertical="center" wrapText="1"/>
    </xf>
    <xf numFmtId="0" fontId="5" fillId="0" borderId="16" xfId="53" applyFont="1" applyBorder="1" applyAlignment="1">
      <alignment horizontal="left" vertical="center" wrapText="1"/>
    </xf>
    <xf numFmtId="0" fontId="5" fillId="0" borderId="15" xfId="53" applyFont="1" applyBorder="1" applyAlignment="1">
      <alignment horizontal="left" vertical="center" wrapText="1"/>
    </xf>
    <xf numFmtId="0" fontId="5" fillId="0" borderId="25" xfId="53" applyFont="1" applyBorder="1" applyAlignment="1">
      <alignment horizontal="center" vertical="center" wrapText="1"/>
    </xf>
    <xf numFmtId="0" fontId="5" fillId="0" borderId="26" xfId="53" applyFont="1" applyBorder="1" applyAlignment="1">
      <alignment horizontal="center" vertical="center" wrapText="1"/>
    </xf>
    <xf numFmtId="0" fontId="5" fillId="0" borderId="22" xfId="53" applyFont="1" applyBorder="1" applyAlignment="1">
      <alignment horizontal="center" vertical="center" wrapText="1"/>
    </xf>
    <xf numFmtId="0" fontId="5" fillId="0" borderId="27" xfId="53" applyFont="1" applyBorder="1" applyAlignment="1">
      <alignment horizontal="center" vertical="center" wrapText="1"/>
    </xf>
    <xf numFmtId="0" fontId="5" fillId="0" borderId="19" xfId="53" applyFont="1" applyFill="1" applyBorder="1" applyAlignment="1">
      <alignment horizontal="center" vertical="center" wrapText="1"/>
    </xf>
    <xf numFmtId="9" fontId="5" fillId="0" borderId="19" xfId="53" applyNumberFormat="1" applyFont="1" applyBorder="1" applyAlignment="1">
      <alignment horizontal="center" vertical="center" wrapText="1"/>
    </xf>
    <xf numFmtId="0" fontId="5" fillId="0" borderId="28" xfId="53" applyFont="1" applyBorder="1" applyAlignment="1">
      <alignment horizontal="center" vertical="center" wrapText="1"/>
    </xf>
    <xf numFmtId="0" fontId="5" fillId="0" borderId="24" xfId="53" applyFont="1" applyBorder="1" applyAlignment="1">
      <alignment vertical="center" wrapText="1"/>
    </xf>
    <xf numFmtId="9" fontId="5" fillId="0" borderId="14" xfId="53" applyNumberFormat="1" applyFont="1" applyBorder="1" applyAlignment="1">
      <alignment horizontal="center" vertical="center" wrapText="1"/>
    </xf>
    <xf numFmtId="0" fontId="5" fillId="0" borderId="17" xfId="53" applyFont="1" applyBorder="1" applyAlignment="1">
      <alignment horizontal="left" vertical="center" wrapText="1"/>
    </xf>
    <xf numFmtId="0" fontId="5" fillId="0" borderId="18" xfId="53" applyFont="1" applyBorder="1" applyAlignment="1">
      <alignment horizontal="left" vertical="center" wrapText="1"/>
    </xf>
    <xf numFmtId="0" fontId="5" fillId="0" borderId="20" xfId="53" applyFont="1" applyBorder="1" applyAlignment="1">
      <alignment horizontal="left" vertical="center" wrapText="1"/>
    </xf>
    <xf numFmtId="0" fontId="5" fillId="0" borderId="21" xfId="53" applyFont="1" applyBorder="1" applyAlignment="1">
      <alignment horizontal="left" vertical="center" wrapText="1"/>
    </xf>
    <xf numFmtId="0" fontId="5" fillId="0" borderId="22" xfId="53" applyFont="1" applyBorder="1" applyAlignment="1">
      <alignment horizontal="left" vertical="center" wrapText="1"/>
    </xf>
    <xf numFmtId="0" fontId="5" fillId="0" borderId="19" xfId="53" applyFont="1" applyBorder="1" applyAlignment="1">
      <alignment horizontal="left" vertical="center" wrapText="1"/>
    </xf>
    <xf numFmtId="0" fontId="3" fillId="0" borderId="0" xfId="0" applyFont="1" applyFill="1" applyAlignment="1"/>
    <xf numFmtId="0" fontId="3" fillId="0" borderId="0" xfId="0" applyFont="1" applyFill="1" applyBorder="1" applyAlignment="1"/>
    <xf numFmtId="0" fontId="7" fillId="0" borderId="29"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9" fillId="0" borderId="3" xfId="0" applyFont="1" applyFill="1" applyBorder="1" applyAlignment="1">
      <alignment horizontal="left" vertical="center" wrapText="1"/>
    </xf>
    <xf numFmtId="0" fontId="9" fillId="0" borderId="4"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5" xfId="0" applyFont="1" applyFill="1" applyBorder="1" applyAlignment="1">
      <alignment horizontal="center" vertical="center" wrapText="1"/>
    </xf>
    <xf numFmtId="0" fontId="9" fillId="0" borderId="2" xfId="0" applyFont="1" applyFill="1" applyBorder="1" applyAlignment="1">
      <alignment vertical="center" wrapText="1"/>
    </xf>
    <xf numFmtId="43" fontId="8" fillId="0" borderId="2" xfId="0" applyNumberFormat="1" applyFont="1" applyFill="1" applyBorder="1" applyAlignment="1">
      <alignment vertical="center" wrapText="1"/>
    </xf>
    <xf numFmtId="9" fontId="8" fillId="0" borderId="3" xfId="0" applyNumberFormat="1" applyFont="1" applyFill="1" applyBorder="1" applyAlignment="1">
      <alignment horizontal="center" vertical="center" wrapText="1"/>
    </xf>
    <xf numFmtId="0" fontId="9" fillId="0" borderId="2" xfId="0" applyFont="1" applyFill="1" applyBorder="1" applyAlignment="1">
      <alignment horizontal="center" vertical="center"/>
    </xf>
    <xf numFmtId="0" fontId="9" fillId="0" borderId="2" xfId="0" applyFont="1" applyFill="1" applyBorder="1" applyAlignment="1">
      <alignment horizontal="left" vertical="center" wrapText="1"/>
    </xf>
    <xf numFmtId="43" fontId="9" fillId="0" borderId="1" xfId="8" applyFont="1" applyFill="1" applyBorder="1" applyAlignment="1">
      <alignment vertical="center" wrapText="1"/>
    </xf>
    <xf numFmtId="43" fontId="9" fillId="0" borderId="1" xfId="8" applyFont="1" applyFill="1" applyBorder="1" applyAlignment="1">
      <alignment horizontal="center" vertical="center" wrapText="1"/>
    </xf>
    <xf numFmtId="0" fontId="8" fillId="0" borderId="7"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32" xfId="0" applyFont="1" applyFill="1" applyBorder="1" applyAlignment="1">
      <alignment horizontal="center" vertical="center" wrapText="1"/>
    </xf>
    <xf numFmtId="10" fontId="9" fillId="0" borderId="2" xfId="8" applyNumberFormat="1" applyFont="1" applyFill="1" applyBorder="1" applyAlignment="1">
      <alignment horizontal="center" vertical="center" wrapText="1"/>
    </xf>
    <xf numFmtId="176" fontId="9" fillId="0" borderId="2"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9" fillId="0" borderId="35" xfId="0" applyFont="1" applyFill="1" applyBorder="1" applyAlignment="1">
      <alignment horizontal="center" vertical="center" wrapText="1"/>
    </xf>
    <xf numFmtId="10" fontId="9" fillId="0" borderId="2" xfId="0" applyNumberFormat="1" applyFont="1" applyFill="1" applyBorder="1" applyAlignment="1">
      <alignment horizontal="center" vertical="center" wrapText="1"/>
    </xf>
    <xf numFmtId="0" fontId="9" fillId="0" borderId="36" xfId="0" applyFont="1" applyFill="1" applyBorder="1" applyAlignment="1">
      <alignment horizontal="center" vertical="center" wrapText="1"/>
    </xf>
    <xf numFmtId="0" fontId="9" fillId="0" borderId="37" xfId="0" applyFont="1" applyFill="1" applyBorder="1" applyAlignment="1">
      <alignment horizontal="center" vertical="center" wrapText="1"/>
    </xf>
    <xf numFmtId="0" fontId="9" fillId="0" borderId="38" xfId="0" applyFont="1" applyFill="1" applyBorder="1" applyAlignment="1">
      <alignment horizontal="center" vertical="center" wrapText="1"/>
    </xf>
    <xf numFmtId="0" fontId="10" fillId="0" borderId="39"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9" fillId="0" borderId="30" xfId="0" applyFont="1" applyFill="1" applyBorder="1" applyAlignment="1">
      <alignment horizontal="center" vertical="center" wrapText="1"/>
    </xf>
    <xf numFmtId="1" fontId="9" fillId="0" borderId="2" xfId="0" applyNumberFormat="1" applyFont="1" applyFill="1" applyBorder="1" applyAlignment="1">
      <alignment horizontal="center" vertical="center" wrapText="1"/>
    </xf>
    <xf numFmtId="0" fontId="9" fillId="0" borderId="37"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9" fillId="0" borderId="39" xfId="0" applyFont="1" applyFill="1" applyBorder="1" applyAlignment="1">
      <alignment horizontal="center" vertical="center" wrapText="1"/>
    </xf>
    <xf numFmtId="0" fontId="9" fillId="0" borderId="8"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8" fillId="0" borderId="4" xfId="0" applyFont="1" applyFill="1" applyBorder="1" applyAlignment="1">
      <alignment horizontal="center" vertical="center" wrapText="1"/>
    </xf>
    <xf numFmtId="176" fontId="9" fillId="0" borderId="2" xfId="0" applyNumberFormat="1" applyFont="1" applyFill="1" applyBorder="1" applyAlignment="1">
      <alignment vertical="center" wrapText="1"/>
    </xf>
    <xf numFmtId="0" fontId="9" fillId="0" borderId="0" xfId="0" applyFont="1" applyFill="1" applyAlignment="1">
      <alignment horizontal="left" vertical="center" wrapText="1"/>
    </xf>
    <xf numFmtId="0" fontId="9" fillId="0" borderId="6" xfId="0" applyFont="1" applyFill="1" applyBorder="1" applyAlignment="1">
      <alignment horizontal="left" vertical="center" wrapText="1"/>
    </xf>
    <xf numFmtId="0" fontId="8" fillId="0" borderId="6" xfId="0" applyFont="1" applyFill="1" applyBorder="1" applyAlignment="1">
      <alignment horizontal="center" vertical="center"/>
    </xf>
    <xf numFmtId="9" fontId="9" fillId="0" borderId="2" xfId="0" applyNumberFormat="1" applyFont="1" applyFill="1" applyBorder="1" applyAlignment="1">
      <alignment vertical="center" wrapText="1"/>
    </xf>
  </cellXfs>
  <cellStyles count="5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 name="差_驻兰办下属企业改制经费" xfId="51"/>
    <cellStyle name="常规 11" xfId="52"/>
    <cellStyle name="常规 2" xfId="53"/>
    <cellStyle name="常规 3" xfId="54"/>
    <cellStyle name="常规 4" xfId="55"/>
    <cellStyle name="常规 5" xfId="56"/>
    <cellStyle name="常规 7" xfId="57"/>
    <cellStyle name="好_驻兰办下属企业改制经费" xfId="58"/>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43"/>
  <sheetViews>
    <sheetView topLeftCell="A2" workbookViewId="0">
      <selection activeCell="H21" sqref="H21"/>
    </sheetView>
  </sheetViews>
  <sheetFormatPr defaultColWidth="11" defaultRowHeight="13.5"/>
  <cols>
    <col min="1" max="1" width="14.3333333333333" style="68" customWidth="1"/>
    <col min="2" max="2" width="22.1083333333333" style="68" customWidth="1"/>
    <col min="3" max="3" width="23.6666666666667" style="68" customWidth="1"/>
    <col min="4" max="4" width="29.225" style="68" customWidth="1"/>
    <col min="5" max="5" width="16.5583333333333" style="68" customWidth="1"/>
    <col min="6" max="6" width="14.225" style="68" customWidth="1"/>
    <col min="7" max="7" width="13.225" style="68" customWidth="1"/>
    <col min="8" max="8" width="11.8916666666667" style="68" customWidth="1"/>
    <col min="9" max="9" width="23.775" style="68" customWidth="1"/>
    <col min="10" max="16384" width="11" style="68"/>
  </cols>
  <sheetData>
    <row r="1" ht="64.5" customHeight="1" spans="1:9">
      <c r="A1" s="69" t="s">
        <v>0</v>
      </c>
      <c r="B1" s="70"/>
      <c r="C1" s="70"/>
      <c r="D1" s="70"/>
      <c r="E1" s="70"/>
      <c r="F1" s="70"/>
      <c r="G1" s="70"/>
      <c r="H1" s="70"/>
      <c r="I1" s="70"/>
    </row>
    <row r="2" ht="30" customHeight="1" spans="1:9">
      <c r="A2" s="71" t="s">
        <v>1</v>
      </c>
      <c r="B2" s="72" t="s">
        <v>2</v>
      </c>
      <c r="C2" s="73"/>
      <c r="D2" s="73"/>
      <c r="E2" s="73"/>
      <c r="F2" s="73"/>
      <c r="G2" s="73"/>
      <c r="H2" s="73"/>
      <c r="I2" s="116"/>
    </row>
    <row r="3" ht="26.25" customHeight="1" spans="1:9">
      <c r="A3" s="74" t="s">
        <v>3</v>
      </c>
      <c r="B3" s="75"/>
      <c r="C3" s="75" t="s">
        <v>4</v>
      </c>
      <c r="D3" s="76" t="s">
        <v>5</v>
      </c>
      <c r="E3" s="77" t="s">
        <v>6</v>
      </c>
      <c r="F3" s="78" t="s">
        <v>7</v>
      </c>
      <c r="G3" s="79"/>
      <c r="H3" s="80" t="s">
        <v>8</v>
      </c>
      <c r="I3" s="117" t="s">
        <v>9</v>
      </c>
    </row>
    <row r="4" ht="23.25" customHeight="1" spans="1:9">
      <c r="A4" s="81"/>
      <c r="B4" s="82" t="s">
        <v>10</v>
      </c>
      <c r="C4" s="83">
        <f>C5+C6</f>
        <v>299.79</v>
      </c>
      <c r="D4" s="83">
        <f>D5+D6</f>
        <v>299.79</v>
      </c>
      <c r="E4" s="83">
        <f>E5+E6</f>
        <v>352.21</v>
      </c>
      <c r="F4" s="84">
        <v>1.17</v>
      </c>
      <c r="G4" s="79"/>
      <c r="H4" s="85">
        <v>10</v>
      </c>
      <c r="I4" s="117">
        <v>10</v>
      </c>
    </row>
    <row r="5" ht="23.25" customHeight="1" spans="1:9">
      <c r="A5" s="81"/>
      <c r="B5" s="86" t="s">
        <v>11</v>
      </c>
      <c r="C5" s="87">
        <v>291.79</v>
      </c>
      <c r="D5" s="87">
        <v>291.79</v>
      </c>
      <c r="E5" s="88">
        <v>295.29</v>
      </c>
      <c r="F5" s="84"/>
      <c r="G5" s="79"/>
      <c r="H5" s="85" t="s">
        <v>12</v>
      </c>
      <c r="I5" s="85" t="s">
        <v>12</v>
      </c>
    </row>
    <row r="6" ht="23.25" customHeight="1" spans="1:9">
      <c r="A6" s="89"/>
      <c r="B6" s="86" t="s">
        <v>13</v>
      </c>
      <c r="C6" s="87">
        <v>8</v>
      </c>
      <c r="D6" s="87">
        <v>8</v>
      </c>
      <c r="E6" s="88">
        <v>56.92</v>
      </c>
      <c r="F6" s="84"/>
      <c r="G6" s="79"/>
      <c r="H6" s="85" t="s">
        <v>12</v>
      </c>
      <c r="I6" s="85" t="s">
        <v>12</v>
      </c>
    </row>
    <row r="7" ht="23.25" customHeight="1" spans="1:9">
      <c r="A7" s="75" t="s">
        <v>14</v>
      </c>
      <c r="B7" s="74" t="s">
        <v>15</v>
      </c>
      <c r="C7" s="74"/>
      <c r="D7" s="74"/>
      <c r="E7" s="75" t="s">
        <v>16</v>
      </c>
      <c r="F7" s="75"/>
      <c r="G7" s="75"/>
      <c r="H7" s="75"/>
      <c r="I7" s="75"/>
    </row>
    <row r="8" ht="69" customHeight="1" spans="1:9">
      <c r="A8" s="78"/>
      <c r="B8" s="86" t="s">
        <v>17</v>
      </c>
      <c r="C8" s="86"/>
      <c r="D8" s="86"/>
      <c r="E8" s="73" t="s">
        <v>18</v>
      </c>
      <c r="F8" s="73"/>
      <c r="G8" s="73"/>
      <c r="H8" s="73"/>
      <c r="I8" s="116"/>
    </row>
    <row r="9" ht="61.2" customHeight="1" spans="1:9">
      <c r="A9" s="78"/>
      <c r="B9" s="86" t="s">
        <v>19</v>
      </c>
      <c r="C9" s="86"/>
      <c r="D9" s="86"/>
      <c r="E9" s="73" t="s">
        <v>20</v>
      </c>
      <c r="F9" s="73"/>
      <c r="G9" s="73"/>
      <c r="H9" s="73"/>
      <c r="I9" s="116"/>
    </row>
    <row r="10" ht="23.25" customHeight="1" spans="1:9">
      <c r="A10" s="90" t="s">
        <v>21</v>
      </c>
      <c r="B10" s="76" t="s">
        <v>22</v>
      </c>
      <c r="C10" s="91" t="s">
        <v>23</v>
      </c>
      <c r="D10" s="77" t="s">
        <v>24</v>
      </c>
      <c r="E10" s="75" t="s">
        <v>25</v>
      </c>
      <c r="F10" s="75" t="s">
        <v>26</v>
      </c>
      <c r="G10" s="75" t="s">
        <v>8</v>
      </c>
      <c r="H10" s="75" t="s">
        <v>9</v>
      </c>
      <c r="I10" s="75" t="s">
        <v>27</v>
      </c>
    </row>
    <row r="11" ht="23.25" customHeight="1" spans="1:9">
      <c r="A11" s="90"/>
      <c r="B11" s="92" t="s">
        <v>28</v>
      </c>
      <c r="C11" s="93" t="s">
        <v>29</v>
      </c>
      <c r="D11" s="72" t="s">
        <v>30</v>
      </c>
      <c r="E11" s="94">
        <v>1</v>
      </c>
      <c r="F11" s="94">
        <v>1.01</v>
      </c>
      <c r="G11" s="95">
        <v>4</v>
      </c>
      <c r="H11" s="95">
        <v>4</v>
      </c>
      <c r="I11" s="118"/>
    </row>
    <row r="12" ht="23.25" customHeight="1" spans="1:9">
      <c r="A12" s="90"/>
      <c r="B12" s="96"/>
      <c r="C12" s="97"/>
      <c r="D12" s="72" t="s">
        <v>31</v>
      </c>
      <c r="E12" s="94">
        <v>1</v>
      </c>
      <c r="F12" s="94">
        <v>7.12</v>
      </c>
      <c r="G12" s="95">
        <v>3</v>
      </c>
      <c r="H12" s="95">
        <v>3</v>
      </c>
      <c r="I12" s="118" t="s">
        <v>32</v>
      </c>
    </row>
    <row r="13" ht="23.25" customHeight="1" spans="1:9">
      <c r="A13" s="90"/>
      <c r="B13" s="96"/>
      <c r="C13" s="97"/>
      <c r="D13" s="72" t="s">
        <v>33</v>
      </c>
      <c r="E13" s="94">
        <v>1</v>
      </c>
      <c r="F13" s="94">
        <v>1</v>
      </c>
      <c r="G13" s="95">
        <v>2</v>
      </c>
      <c r="H13" s="95">
        <v>2</v>
      </c>
      <c r="I13" s="118"/>
    </row>
    <row r="14" ht="23.25" customHeight="1" spans="1:9">
      <c r="A14" s="90"/>
      <c r="B14" s="96"/>
      <c r="C14" s="98"/>
      <c r="D14" s="72" t="s">
        <v>34</v>
      </c>
      <c r="E14" s="94">
        <v>1</v>
      </c>
      <c r="F14" s="94">
        <v>1</v>
      </c>
      <c r="G14" s="95">
        <v>1</v>
      </c>
      <c r="H14" s="95">
        <v>1</v>
      </c>
      <c r="I14" s="118"/>
    </row>
    <row r="15" ht="23.25" customHeight="1" spans="1:9">
      <c r="A15" s="90"/>
      <c r="B15" s="96"/>
      <c r="C15" s="99" t="s">
        <v>35</v>
      </c>
      <c r="D15" s="72" t="s">
        <v>36</v>
      </c>
      <c r="E15" s="100" t="s">
        <v>37</v>
      </c>
      <c r="F15" s="100" t="s">
        <v>37</v>
      </c>
      <c r="G15" s="95">
        <v>2</v>
      </c>
      <c r="H15" s="95">
        <v>2</v>
      </c>
      <c r="I15" s="82"/>
    </row>
    <row r="16" ht="23.25" customHeight="1" spans="1:9">
      <c r="A16" s="90"/>
      <c r="B16" s="96"/>
      <c r="C16" s="98"/>
      <c r="D16" s="72" t="s">
        <v>38</v>
      </c>
      <c r="E16" s="100" t="s">
        <v>39</v>
      </c>
      <c r="F16" s="100" t="s">
        <v>39</v>
      </c>
      <c r="G16" s="95">
        <v>2</v>
      </c>
      <c r="H16" s="95">
        <v>2</v>
      </c>
      <c r="I16" s="82"/>
    </row>
    <row r="17" ht="23.25" customHeight="1" spans="1:9">
      <c r="A17" s="90"/>
      <c r="B17" s="96"/>
      <c r="C17" s="101" t="s">
        <v>40</v>
      </c>
      <c r="D17" s="72" t="s">
        <v>41</v>
      </c>
      <c r="E17" s="100" t="s">
        <v>39</v>
      </c>
      <c r="F17" s="100" t="s">
        <v>39</v>
      </c>
      <c r="G17" s="95">
        <v>2</v>
      </c>
      <c r="H17" s="95">
        <v>2</v>
      </c>
      <c r="I17" s="82"/>
    </row>
    <row r="18" ht="23.25" customHeight="1" spans="1:9">
      <c r="A18" s="90"/>
      <c r="B18" s="96"/>
      <c r="C18" s="102" t="s">
        <v>42</v>
      </c>
      <c r="D18" s="72" t="s">
        <v>43</v>
      </c>
      <c r="E18" s="100" t="s">
        <v>39</v>
      </c>
      <c r="F18" s="100" t="s">
        <v>39</v>
      </c>
      <c r="G18" s="95">
        <v>2</v>
      </c>
      <c r="H18" s="95">
        <v>2</v>
      </c>
      <c r="I18" s="82"/>
    </row>
    <row r="19" ht="23.25" customHeight="1" spans="1:9">
      <c r="A19" s="90"/>
      <c r="B19" s="96"/>
      <c r="C19" s="102" t="s">
        <v>44</v>
      </c>
      <c r="D19" s="72" t="s">
        <v>45</v>
      </c>
      <c r="E19" s="100">
        <v>1</v>
      </c>
      <c r="F19" s="100">
        <v>1</v>
      </c>
      <c r="G19" s="95">
        <v>1</v>
      </c>
      <c r="H19" s="95">
        <v>1</v>
      </c>
      <c r="I19" s="118"/>
    </row>
    <row r="20" ht="23.25" customHeight="1" spans="1:9">
      <c r="A20" s="90"/>
      <c r="B20" s="103"/>
      <c r="C20" s="102" t="s">
        <v>46</v>
      </c>
      <c r="D20" s="72" t="s">
        <v>47</v>
      </c>
      <c r="E20" s="100" t="s">
        <v>37</v>
      </c>
      <c r="F20" s="100" t="s">
        <v>37</v>
      </c>
      <c r="G20" s="95">
        <v>1</v>
      </c>
      <c r="H20" s="95">
        <v>1</v>
      </c>
      <c r="I20" s="82"/>
    </row>
    <row r="21" ht="33.6" customHeight="1" spans="1:9">
      <c r="A21" s="90"/>
      <c r="B21" s="104" t="s">
        <v>48</v>
      </c>
      <c r="C21" s="93" t="s">
        <v>49</v>
      </c>
      <c r="D21" s="72" t="s">
        <v>50</v>
      </c>
      <c r="E21" s="100" t="s">
        <v>51</v>
      </c>
      <c r="F21" s="100" t="s">
        <v>52</v>
      </c>
      <c r="G21" s="95">
        <v>10</v>
      </c>
      <c r="H21" s="95">
        <v>8</v>
      </c>
      <c r="I21" s="82"/>
    </row>
    <row r="22" ht="30" customHeight="1" spans="1:9">
      <c r="A22" s="90"/>
      <c r="B22" s="105"/>
      <c r="C22" s="97"/>
      <c r="D22" s="72" t="s">
        <v>53</v>
      </c>
      <c r="E22" s="100" t="s">
        <v>54</v>
      </c>
      <c r="F22" s="100" t="s">
        <v>52</v>
      </c>
      <c r="G22" s="95">
        <v>5</v>
      </c>
      <c r="H22" s="95">
        <v>5</v>
      </c>
      <c r="I22" s="82"/>
    </row>
    <row r="23" ht="55.2" customHeight="1" spans="1:9">
      <c r="A23" s="90"/>
      <c r="B23" s="105"/>
      <c r="C23" s="97"/>
      <c r="D23" s="72" t="s">
        <v>55</v>
      </c>
      <c r="E23" s="100" t="s">
        <v>56</v>
      </c>
      <c r="F23" s="100" t="s">
        <v>52</v>
      </c>
      <c r="G23" s="95">
        <v>5</v>
      </c>
      <c r="H23" s="95">
        <v>5</v>
      </c>
      <c r="I23" s="82"/>
    </row>
    <row r="24" ht="33.6" customHeight="1" spans="1:9">
      <c r="A24" s="90"/>
      <c r="B24" s="105"/>
      <c r="C24" s="106"/>
      <c r="D24" s="72" t="s">
        <v>57</v>
      </c>
      <c r="E24" s="100" t="s">
        <v>58</v>
      </c>
      <c r="F24" s="100" t="s">
        <v>52</v>
      </c>
      <c r="G24" s="95">
        <v>5</v>
      </c>
      <c r="H24" s="95">
        <v>5</v>
      </c>
      <c r="I24" s="82"/>
    </row>
    <row r="25" ht="47.4" customHeight="1" spans="1:9">
      <c r="A25" s="90"/>
      <c r="B25" s="105"/>
      <c r="C25" s="90" t="s">
        <v>59</v>
      </c>
      <c r="D25" s="72" t="s">
        <v>60</v>
      </c>
      <c r="E25" s="100" t="s">
        <v>61</v>
      </c>
      <c r="F25" s="100" t="s">
        <v>52</v>
      </c>
      <c r="G25" s="95">
        <v>5</v>
      </c>
      <c r="H25" s="95">
        <v>5</v>
      </c>
      <c r="I25" s="82"/>
    </row>
    <row r="26" ht="29.4" customHeight="1" spans="1:9">
      <c r="A26" s="90"/>
      <c r="B26" s="105"/>
      <c r="C26" s="90"/>
      <c r="D26" s="72" t="s">
        <v>60</v>
      </c>
      <c r="E26" s="100" t="s">
        <v>62</v>
      </c>
      <c r="F26" s="100" t="s">
        <v>52</v>
      </c>
      <c r="G26" s="95">
        <v>5</v>
      </c>
      <c r="H26" s="95">
        <v>4</v>
      </c>
      <c r="I26" s="82"/>
    </row>
    <row r="27" ht="46.8" customHeight="1" spans="1:9">
      <c r="A27" s="90"/>
      <c r="B27" s="105"/>
      <c r="C27" s="90"/>
      <c r="D27" s="72" t="s">
        <v>60</v>
      </c>
      <c r="E27" s="100" t="s">
        <v>63</v>
      </c>
      <c r="F27" s="100" t="s">
        <v>52</v>
      </c>
      <c r="G27" s="95">
        <v>5</v>
      </c>
      <c r="H27" s="95">
        <v>5</v>
      </c>
      <c r="I27" s="82"/>
    </row>
    <row r="28" ht="90.6" customHeight="1" spans="1:9">
      <c r="A28" s="90"/>
      <c r="B28" s="105"/>
      <c r="C28" s="90"/>
      <c r="D28" s="72" t="s">
        <v>64</v>
      </c>
      <c r="E28" s="100" t="s">
        <v>65</v>
      </c>
      <c r="F28" s="100" t="s">
        <v>66</v>
      </c>
      <c r="G28" s="107">
        <v>3</v>
      </c>
      <c r="H28" s="107">
        <v>3</v>
      </c>
      <c r="I28" s="82"/>
    </row>
    <row r="29" ht="43.8" customHeight="1" spans="1:9">
      <c r="A29" s="90"/>
      <c r="B29" s="105"/>
      <c r="C29" s="90"/>
      <c r="D29" s="72" t="s">
        <v>64</v>
      </c>
      <c r="E29" s="100" t="s">
        <v>67</v>
      </c>
      <c r="F29" s="100" t="s">
        <v>68</v>
      </c>
      <c r="G29" s="107">
        <v>3</v>
      </c>
      <c r="H29" s="107">
        <v>3</v>
      </c>
      <c r="I29" s="82"/>
    </row>
    <row r="30" ht="45.6" customHeight="1" spans="1:9">
      <c r="A30" s="90"/>
      <c r="B30" s="105"/>
      <c r="C30" s="90"/>
      <c r="D30" s="72" t="s">
        <v>64</v>
      </c>
      <c r="E30" s="100" t="s">
        <v>69</v>
      </c>
      <c r="F30" s="100" t="s">
        <v>70</v>
      </c>
      <c r="G30" s="107">
        <v>2</v>
      </c>
      <c r="H30" s="107">
        <v>2</v>
      </c>
      <c r="I30" s="82"/>
    </row>
    <row r="31" ht="27.6" customHeight="1" spans="1:9">
      <c r="A31" s="90"/>
      <c r="B31" s="105"/>
      <c r="C31" s="90"/>
      <c r="D31" s="72" t="s">
        <v>71</v>
      </c>
      <c r="E31" s="100" t="s">
        <v>72</v>
      </c>
      <c r="F31" s="100" t="s">
        <v>73</v>
      </c>
      <c r="G31" s="107">
        <v>2</v>
      </c>
      <c r="H31" s="107">
        <v>2</v>
      </c>
      <c r="I31" s="82"/>
    </row>
    <row r="32" ht="23.25" customHeight="1" spans="1:9">
      <c r="A32" s="90"/>
      <c r="B32" s="105"/>
      <c r="C32" s="93" t="s">
        <v>74</v>
      </c>
      <c r="D32" s="108" t="s">
        <v>75</v>
      </c>
      <c r="E32" s="100" t="s">
        <v>76</v>
      </c>
      <c r="F32" s="100" t="s">
        <v>76</v>
      </c>
      <c r="G32" s="107">
        <v>0</v>
      </c>
      <c r="H32" s="107">
        <v>0</v>
      </c>
      <c r="I32" s="82"/>
    </row>
    <row r="33" ht="23.25" customHeight="1" spans="1:9">
      <c r="A33" s="90"/>
      <c r="B33" s="109"/>
      <c r="C33" s="98"/>
      <c r="D33" s="108" t="s">
        <v>77</v>
      </c>
      <c r="E33" s="100" t="s">
        <v>76</v>
      </c>
      <c r="F33" s="100" t="s">
        <v>76</v>
      </c>
      <c r="G33" s="107">
        <v>0</v>
      </c>
      <c r="H33" s="107">
        <v>0</v>
      </c>
      <c r="I33" s="82"/>
    </row>
    <row r="34" ht="23.25" customHeight="1" spans="1:9">
      <c r="A34" s="90"/>
      <c r="B34" s="110" t="s">
        <v>78</v>
      </c>
      <c r="C34" s="101" t="s">
        <v>79</v>
      </c>
      <c r="D34" s="72" t="s">
        <v>80</v>
      </c>
      <c r="E34" s="100" t="s">
        <v>81</v>
      </c>
      <c r="F34" s="100" t="s">
        <v>81</v>
      </c>
      <c r="G34" s="107">
        <v>2</v>
      </c>
      <c r="H34" s="107">
        <v>2</v>
      </c>
      <c r="I34" s="82"/>
    </row>
    <row r="35" ht="23.25" customHeight="1" spans="1:9">
      <c r="A35" s="90"/>
      <c r="B35" s="96"/>
      <c r="C35" s="102" t="s">
        <v>82</v>
      </c>
      <c r="D35" s="72" t="s">
        <v>83</v>
      </c>
      <c r="E35" s="100" t="s">
        <v>84</v>
      </c>
      <c r="F35" s="100" t="s">
        <v>84</v>
      </c>
      <c r="G35" s="107">
        <v>2</v>
      </c>
      <c r="H35" s="107">
        <v>2</v>
      </c>
      <c r="I35" s="82"/>
    </row>
    <row r="36" ht="23.25" customHeight="1" spans="1:9">
      <c r="A36" s="90"/>
      <c r="B36" s="96"/>
      <c r="C36" s="102" t="s">
        <v>85</v>
      </c>
      <c r="D36" s="72" t="s">
        <v>86</v>
      </c>
      <c r="E36" s="100" t="s">
        <v>87</v>
      </c>
      <c r="F36" s="100" t="s">
        <v>87</v>
      </c>
      <c r="G36" s="107">
        <v>2</v>
      </c>
      <c r="H36" s="107">
        <v>2</v>
      </c>
      <c r="I36" s="118"/>
    </row>
    <row r="37" ht="23.25" customHeight="1" spans="1:9">
      <c r="A37" s="90"/>
      <c r="B37" s="96"/>
      <c r="C37" s="102" t="s">
        <v>88</v>
      </c>
      <c r="D37" s="72" t="s">
        <v>89</v>
      </c>
      <c r="E37" s="100" t="s">
        <v>90</v>
      </c>
      <c r="F37" s="100" t="s">
        <v>90</v>
      </c>
      <c r="G37" s="107">
        <v>2</v>
      </c>
      <c r="H37" s="107">
        <v>2</v>
      </c>
      <c r="I37" s="82"/>
    </row>
    <row r="38" ht="23.25" customHeight="1" spans="1:9">
      <c r="A38" s="90"/>
      <c r="B38" s="96"/>
      <c r="C38" s="93" t="s">
        <v>91</v>
      </c>
      <c r="D38" s="111" t="s">
        <v>92</v>
      </c>
      <c r="E38" s="100" t="s">
        <v>90</v>
      </c>
      <c r="F38" s="100" t="s">
        <v>90</v>
      </c>
      <c r="G38" s="107">
        <v>2</v>
      </c>
      <c r="H38" s="107">
        <v>2</v>
      </c>
      <c r="I38" s="82"/>
    </row>
    <row r="39" ht="50.4" customHeight="1" spans="1:9">
      <c r="A39" s="90"/>
      <c r="B39" s="90" t="s">
        <v>93</v>
      </c>
      <c r="C39" s="112" t="s">
        <v>94</v>
      </c>
      <c r="D39" s="111" t="s">
        <v>95</v>
      </c>
      <c r="E39" s="100" t="s">
        <v>96</v>
      </c>
      <c r="F39" s="100" t="s">
        <v>97</v>
      </c>
      <c r="G39" s="107">
        <v>10</v>
      </c>
      <c r="H39" s="107">
        <v>9</v>
      </c>
      <c r="I39" s="82"/>
    </row>
    <row r="40" ht="55.8" customHeight="1" spans="1:9">
      <c r="A40" s="90"/>
      <c r="B40" s="90"/>
      <c r="C40" s="90" t="s">
        <v>98</v>
      </c>
      <c r="D40" s="86" t="s">
        <v>99</v>
      </c>
      <c r="E40" s="100" t="s">
        <v>96</v>
      </c>
      <c r="F40" s="100" t="s">
        <v>97</v>
      </c>
      <c r="G40" s="107">
        <v>10</v>
      </c>
      <c r="H40" s="107">
        <v>10</v>
      </c>
      <c r="I40" s="82" t="s">
        <v>100</v>
      </c>
    </row>
    <row r="41" ht="23.25" customHeight="1" spans="1:9">
      <c r="A41" s="78" t="s">
        <v>101</v>
      </c>
      <c r="B41" s="113"/>
      <c r="C41" s="113"/>
      <c r="D41" s="113"/>
      <c r="E41" s="113"/>
      <c r="F41" s="113"/>
      <c r="G41" s="79"/>
      <c r="H41" s="114">
        <f>SUM(H11:H40)</f>
        <v>96</v>
      </c>
      <c r="I41" s="82"/>
    </row>
    <row r="42" s="67" customFormat="1" ht="45.9" customHeight="1" spans="1:9">
      <c r="A42" s="115" t="s">
        <v>102</v>
      </c>
      <c r="B42" s="115"/>
      <c r="C42" s="115"/>
      <c r="D42" s="115"/>
      <c r="E42" s="115"/>
      <c r="F42" s="115"/>
      <c r="G42" s="115"/>
      <c r="H42" s="115"/>
      <c r="I42" s="115"/>
    </row>
    <row r="43" s="67" customFormat="1" ht="42.75" customHeight="1" spans="1:9">
      <c r="A43" s="115" t="s">
        <v>103</v>
      </c>
      <c r="B43" s="115"/>
      <c r="C43" s="115"/>
      <c r="D43" s="115"/>
      <c r="E43" s="115"/>
      <c r="F43" s="115"/>
      <c r="G43" s="115"/>
      <c r="H43" s="115"/>
      <c r="I43" s="115"/>
    </row>
  </sheetData>
  <mergeCells count="27">
    <mergeCell ref="A1:I1"/>
    <mergeCell ref="B2:I2"/>
    <mergeCell ref="F3:G3"/>
    <mergeCell ref="F4:G4"/>
    <mergeCell ref="F5:G5"/>
    <mergeCell ref="F6:G6"/>
    <mergeCell ref="B7:D7"/>
    <mergeCell ref="E7:I7"/>
    <mergeCell ref="B8:D8"/>
    <mergeCell ref="E8:I8"/>
    <mergeCell ref="B9:D9"/>
    <mergeCell ref="E9:I9"/>
    <mergeCell ref="A41:G41"/>
    <mergeCell ref="A42:I42"/>
    <mergeCell ref="A43:I43"/>
    <mergeCell ref="A3:A6"/>
    <mergeCell ref="A7:A9"/>
    <mergeCell ref="A10:A40"/>
    <mergeCell ref="B11:B20"/>
    <mergeCell ref="B21:B33"/>
    <mergeCell ref="B34:B38"/>
    <mergeCell ref="B39:B40"/>
    <mergeCell ref="C11:C14"/>
    <mergeCell ref="C15:C16"/>
    <mergeCell ref="C21:C24"/>
    <mergeCell ref="C25:C31"/>
    <mergeCell ref="C32:C33"/>
  </mergeCells>
  <pageMargins left="0.75" right="0.75" top="1" bottom="1" header="0.5" footer="0.5"/>
  <pageSetup paperSize="9" scale="5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1"/>
  <sheetViews>
    <sheetView tabSelected="1" workbookViewId="0">
      <selection activeCell="M16" sqref="M16:N16"/>
    </sheetView>
  </sheetViews>
  <sheetFormatPr defaultColWidth="8.89166666666667" defaultRowHeight="13.5"/>
  <sheetData>
    <row r="1" ht="14.25" spans="1:16">
      <c r="A1" s="33" t="s">
        <v>104</v>
      </c>
      <c r="B1" s="34"/>
      <c r="C1" s="33" t="s">
        <v>105</v>
      </c>
      <c r="D1" s="35"/>
      <c r="E1" s="35"/>
      <c r="F1" s="35"/>
      <c r="G1" s="35"/>
      <c r="H1" s="35"/>
      <c r="I1" s="35"/>
      <c r="J1" s="35"/>
      <c r="K1" s="35"/>
      <c r="L1" s="35"/>
      <c r="M1" s="35"/>
      <c r="N1" s="35"/>
      <c r="O1" s="35"/>
      <c r="P1" s="34"/>
    </row>
    <row r="2" ht="14.25" spans="1:16">
      <c r="A2" s="33" t="s">
        <v>106</v>
      </c>
      <c r="B2" s="34"/>
      <c r="C2" s="33"/>
      <c r="D2" s="35"/>
      <c r="E2" s="35"/>
      <c r="F2" s="35"/>
      <c r="G2" s="34"/>
      <c r="H2" s="33" t="s">
        <v>107</v>
      </c>
      <c r="I2" s="34"/>
      <c r="J2" s="33" t="s">
        <v>108</v>
      </c>
      <c r="K2" s="35"/>
      <c r="L2" s="35"/>
      <c r="M2" s="35"/>
      <c r="N2" s="35"/>
      <c r="O2" s="35"/>
      <c r="P2" s="34"/>
    </row>
    <row r="3" ht="14.25" spans="1:16">
      <c r="A3" s="36" t="s">
        <v>109</v>
      </c>
      <c r="B3" s="37"/>
      <c r="C3" s="33"/>
      <c r="D3" s="34"/>
      <c r="E3" s="38" t="s">
        <v>4</v>
      </c>
      <c r="F3" s="33" t="s">
        <v>110</v>
      </c>
      <c r="G3" s="34"/>
      <c r="H3" s="33" t="s">
        <v>111</v>
      </c>
      <c r="I3" s="34"/>
      <c r="J3" s="33" t="s">
        <v>8</v>
      </c>
      <c r="K3" s="35"/>
      <c r="L3" s="35"/>
      <c r="M3" s="34"/>
      <c r="N3" s="33" t="s">
        <v>112</v>
      </c>
      <c r="O3" s="34"/>
      <c r="P3" s="38" t="s">
        <v>9</v>
      </c>
    </row>
    <row r="4" ht="14.25" spans="1:16">
      <c r="A4" s="39" t="s">
        <v>113</v>
      </c>
      <c r="B4" s="40"/>
      <c r="C4" s="41" t="s">
        <v>114</v>
      </c>
      <c r="D4" s="42"/>
      <c r="E4" s="38">
        <v>5</v>
      </c>
      <c r="F4" s="33">
        <v>5</v>
      </c>
      <c r="G4" s="34"/>
      <c r="H4" s="33">
        <v>3.32</v>
      </c>
      <c r="I4" s="34"/>
      <c r="J4" s="33">
        <v>10</v>
      </c>
      <c r="K4" s="35"/>
      <c r="L4" s="35"/>
      <c r="M4" s="34"/>
      <c r="N4" s="60">
        <v>0.66</v>
      </c>
      <c r="O4" s="34"/>
      <c r="P4" s="38">
        <v>10</v>
      </c>
    </row>
    <row r="5" ht="14.25" spans="1:16">
      <c r="A5" s="43"/>
      <c r="B5" s="44"/>
      <c r="C5" s="33" t="s">
        <v>115</v>
      </c>
      <c r="D5" s="34"/>
      <c r="E5" s="38">
        <v>5</v>
      </c>
      <c r="F5" s="33">
        <v>5</v>
      </c>
      <c r="G5" s="34"/>
      <c r="H5" s="33">
        <v>3.32</v>
      </c>
      <c r="I5" s="34"/>
      <c r="J5" s="33" t="s">
        <v>12</v>
      </c>
      <c r="K5" s="35"/>
      <c r="L5" s="35"/>
      <c r="M5" s="34"/>
      <c r="N5" s="33"/>
      <c r="O5" s="34"/>
      <c r="P5" s="38" t="s">
        <v>12</v>
      </c>
    </row>
    <row r="6" ht="14.25" spans="1:16">
      <c r="A6" s="43"/>
      <c r="B6" s="44"/>
      <c r="C6" s="33" t="s">
        <v>116</v>
      </c>
      <c r="D6" s="34"/>
      <c r="E6" s="38"/>
      <c r="F6" s="33"/>
      <c r="G6" s="34"/>
      <c r="H6" s="33"/>
      <c r="I6" s="34"/>
      <c r="J6" s="33" t="s">
        <v>12</v>
      </c>
      <c r="K6" s="35"/>
      <c r="L6" s="35"/>
      <c r="M6" s="34"/>
      <c r="N6" s="33"/>
      <c r="O6" s="34"/>
      <c r="P6" s="38" t="s">
        <v>12</v>
      </c>
    </row>
    <row r="7" ht="14.25" spans="1:16">
      <c r="A7" s="45"/>
      <c r="B7" s="46"/>
      <c r="C7" s="33" t="s">
        <v>117</v>
      </c>
      <c r="D7" s="34"/>
      <c r="E7" s="38"/>
      <c r="F7" s="33"/>
      <c r="G7" s="34"/>
      <c r="H7" s="33"/>
      <c r="I7" s="34"/>
      <c r="J7" s="33" t="s">
        <v>12</v>
      </c>
      <c r="K7" s="35"/>
      <c r="L7" s="35"/>
      <c r="M7" s="34"/>
      <c r="N7" s="33"/>
      <c r="O7" s="34"/>
      <c r="P7" s="38" t="s">
        <v>12</v>
      </c>
    </row>
    <row r="8" ht="14.25" spans="1:16">
      <c r="A8" s="47" t="s">
        <v>118</v>
      </c>
      <c r="B8" s="33" t="s">
        <v>15</v>
      </c>
      <c r="C8" s="35"/>
      <c r="D8" s="35"/>
      <c r="E8" s="35"/>
      <c r="F8" s="35"/>
      <c r="G8" s="34"/>
      <c r="H8" s="33" t="s">
        <v>119</v>
      </c>
      <c r="I8" s="35"/>
      <c r="J8" s="35"/>
      <c r="K8" s="35"/>
      <c r="L8" s="35"/>
      <c r="M8" s="35"/>
      <c r="N8" s="35"/>
      <c r="O8" s="35"/>
      <c r="P8" s="34"/>
    </row>
    <row r="9" ht="59" customHeight="1" spans="1:16">
      <c r="A9" s="48"/>
      <c r="B9" s="49" t="s">
        <v>120</v>
      </c>
      <c r="C9" s="50"/>
      <c r="D9" s="50"/>
      <c r="E9" s="50"/>
      <c r="F9" s="50"/>
      <c r="G9" s="51"/>
      <c r="H9" s="49" t="s">
        <v>121</v>
      </c>
      <c r="I9" s="50"/>
      <c r="J9" s="50"/>
      <c r="K9" s="50"/>
      <c r="L9" s="50"/>
      <c r="M9" s="50"/>
      <c r="N9" s="50"/>
      <c r="O9" s="50"/>
      <c r="P9" s="51"/>
    </row>
    <row r="10" spans="1:16">
      <c r="A10" s="47" t="s">
        <v>122</v>
      </c>
      <c r="B10" s="47" t="s">
        <v>22</v>
      </c>
      <c r="C10" s="47" t="s">
        <v>23</v>
      </c>
      <c r="D10" s="36" t="s">
        <v>24</v>
      </c>
      <c r="E10" s="52"/>
      <c r="F10" s="37"/>
      <c r="G10" s="40" t="s">
        <v>123</v>
      </c>
      <c r="H10" s="40" t="s">
        <v>124</v>
      </c>
      <c r="I10" s="36" t="s">
        <v>8</v>
      </c>
      <c r="J10" s="37"/>
      <c r="K10" s="36" t="s">
        <v>125</v>
      </c>
      <c r="L10" s="37"/>
      <c r="M10" s="36" t="s">
        <v>9</v>
      </c>
      <c r="N10" s="37"/>
      <c r="O10" s="36" t="s">
        <v>27</v>
      </c>
      <c r="P10" s="37"/>
    </row>
    <row r="11" ht="14.25" spans="1:16">
      <c r="A11" s="53"/>
      <c r="B11" s="48"/>
      <c r="C11" s="48"/>
      <c r="D11" s="54"/>
      <c r="E11" s="55"/>
      <c r="F11" s="38"/>
      <c r="G11" s="38" t="s">
        <v>126</v>
      </c>
      <c r="H11" s="38" t="s">
        <v>127</v>
      </c>
      <c r="I11" s="54"/>
      <c r="J11" s="38"/>
      <c r="K11" s="54"/>
      <c r="L11" s="38"/>
      <c r="M11" s="54"/>
      <c r="N11" s="38"/>
      <c r="O11" s="54"/>
      <c r="P11" s="38"/>
    </row>
    <row r="12" ht="14.25" spans="1:16">
      <c r="A12" s="53"/>
      <c r="B12" s="47" t="s">
        <v>128</v>
      </c>
      <c r="C12" s="47" t="s">
        <v>129</v>
      </c>
      <c r="D12" s="49" t="s">
        <v>130</v>
      </c>
      <c r="E12" s="50"/>
      <c r="F12" s="51"/>
      <c r="G12" s="56">
        <v>21</v>
      </c>
      <c r="H12" s="38">
        <v>13</v>
      </c>
      <c r="I12" s="33">
        <v>5</v>
      </c>
      <c r="J12" s="34"/>
      <c r="K12" s="61" t="s">
        <v>131</v>
      </c>
      <c r="L12" s="62"/>
      <c r="M12" s="33">
        <v>4</v>
      </c>
      <c r="N12" s="34"/>
      <c r="O12" s="33"/>
      <c r="P12" s="34"/>
    </row>
    <row r="13" spans="1:16">
      <c r="A13" s="53"/>
      <c r="B13" s="53"/>
      <c r="C13" s="53"/>
      <c r="D13" s="49" t="s">
        <v>132</v>
      </c>
      <c r="E13" s="50"/>
      <c r="F13" s="51"/>
      <c r="G13" s="56">
        <v>61</v>
      </c>
      <c r="H13" s="38">
        <v>50</v>
      </c>
      <c r="I13" s="33">
        <v>5</v>
      </c>
      <c r="J13" s="34"/>
      <c r="K13" s="63"/>
      <c r="L13" s="64"/>
      <c r="M13" s="33">
        <v>5</v>
      </c>
      <c r="N13" s="34"/>
      <c r="O13" s="33"/>
      <c r="P13" s="34"/>
    </row>
    <row r="14" ht="14.25" spans="1:16">
      <c r="A14" s="53"/>
      <c r="B14" s="53"/>
      <c r="C14" s="48"/>
      <c r="D14" s="49" t="s">
        <v>133</v>
      </c>
      <c r="E14" s="50"/>
      <c r="F14" s="51"/>
      <c r="G14" s="56">
        <v>8</v>
      </c>
      <c r="H14" s="38">
        <v>8</v>
      </c>
      <c r="I14" s="33">
        <v>5</v>
      </c>
      <c r="J14" s="34"/>
      <c r="K14" s="63"/>
      <c r="L14" s="64"/>
      <c r="M14" s="33">
        <v>5</v>
      </c>
      <c r="N14" s="34"/>
      <c r="O14" s="33"/>
      <c r="P14" s="34"/>
    </row>
    <row r="15" ht="14.25" spans="1:16">
      <c r="A15" s="53"/>
      <c r="B15" s="53"/>
      <c r="C15" s="47" t="s">
        <v>134</v>
      </c>
      <c r="D15" s="49" t="s">
        <v>135</v>
      </c>
      <c r="E15" s="50"/>
      <c r="F15" s="51"/>
      <c r="G15" s="57">
        <v>1</v>
      </c>
      <c r="H15" s="57">
        <v>0.61</v>
      </c>
      <c r="I15" s="33">
        <v>5</v>
      </c>
      <c r="J15" s="34"/>
      <c r="K15" s="63"/>
      <c r="L15" s="64"/>
      <c r="M15" s="33">
        <v>4</v>
      </c>
      <c r="N15" s="34"/>
      <c r="O15" s="33"/>
      <c r="P15" s="34"/>
    </row>
    <row r="16" spans="1:16">
      <c r="A16" s="53"/>
      <c r="B16" s="53"/>
      <c r="C16" s="53"/>
      <c r="D16" s="49" t="s">
        <v>136</v>
      </c>
      <c r="E16" s="50"/>
      <c r="F16" s="51"/>
      <c r="G16" s="57">
        <v>1</v>
      </c>
      <c r="H16" s="57">
        <v>0.81</v>
      </c>
      <c r="I16" s="33">
        <v>5</v>
      </c>
      <c r="J16" s="34"/>
      <c r="K16" s="63"/>
      <c r="L16" s="64"/>
      <c r="M16" s="33">
        <v>5</v>
      </c>
      <c r="N16" s="34"/>
      <c r="O16" s="33"/>
      <c r="P16" s="34"/>
    </row>
    <row r="17" ht="14.25" spans="1:16">
      <c r="A17" s="53"/>
      <c r="B17" s="53"/>
      <c r="C17" s="48"/>
      <c r="D17" s="49" t="s">
        <v>137</v>
      </c>
      <c r="E17" s="50"/>
      <c r="F17" s="51"/>
      <c r="G17" s="38" t="s">
        <v>52</v>
      </c>
      <c r="H17" s="38" t="s">
        <v>52</v>
      </c>
      <c r="I17" s="33">
        <v>5</v>
      </c>
      <c r="J17" s="34"/>
      <c r="K17" s="63"/>
      <c r="L17" s="64"/>
      <c r="M17" s="33">
        <v>5</v>
      </c>
      <c r="N17" s="34"/>
      <c r="O17" s="33"/>
      <c r="P17" s="34"/>
    </row>
    <row r="18" ht="14.25" spans="1:16">
      <c r="A18" s="53"/>
      <c r="B18" s="53"/>
      <c r="C18" s="47" t="s">
        <v>138</v>
      </c>
      <c r="D18" s="49" t="s">
        <v>139</v>
      </c>
      <c r="E18" s="50"/>
      <c r="F18" s="51"/>
      <c r="G18" s="38" t="s">
        <v>140</v>
      </c>
      <c r="H18" s="38" t="s">
        <v>141</v>
      </c>
      <c r="I18" s="33">
        <v>5</v>
      </c>
      <c r="J18" s="34"/>
      <c r="K18" s="63"/>
      <c r="L18" s="64"/>
      <c r="M18" s="33">
        <v>4</v>
      </c>
      <c r="N18" s="34"/>
      <c r="O18" s="33"/>
      <c r="P18" s="34"/>
    </row>
    <row r="19" ht="14.25" spans="1:16">
      <c r="A19" s="53"/>
      <c r="B19" s="53"/>
      <c r="C19" s="53"/>
      <c r="D19" s="49" t="s">
        <v>142</v>
      </c>
      <c r="E19" s="50"/>
      <c r="F19" s="51"/>
      <c r="G19" s="38" t="s">
        <v>140</v>
      </c>
      <c r="H19" s="38" t="s">
        <v>141</v>
      </c>
      <c r="I19" s="33">
        <v>5</v>
      </c>
      <c r="J19" s="34"/>
      <c r="K19" s="63"/>
      <c r="L19" s="64"/>
      <c r="M19" s="33">
        <v>5</v>
      </c>
      <c r="N19" s="34"/>
      <c r="O19" s="33"/>
      <c r="P19" s="34"/>
    </row>
    <row r="20" ht="14.25" spans="1:16">
      <c r="A20" s="53"/>
      <c r="B20" s="53"/>
      <c r="C20" s="48"/>
      <c r="D20" s="49" t="s">
        <v>143</v>
      </c>
      <c r="E20" s="50"/>
      <c r="F20" s="51"/>
      <c r="G20" s="38" t="s">
        <v>140</v>
      </c>
      <c r="H20" s="38" t="s">
        <v>141</v>
      </c>
      <c r="I20" s="33">
        <v>5</v>
      </c>
      <c r="J20" s="34"/>
      <c r="K20" s="63"/>
      <c r="L20" s="64"/>
      <c r="M20" s="33">
        <v>5</v>
      </c>
      <c r="N20" s="34"/>
      <c r="O20" s="33"/>
      <c r="P20" s="34"/>
    </row>
    <row r="21" ht="23.25" spans="1:16">
      <c r="A21" s="53"/>
      <c r="B21" s="53"/>
      <c r="C21" s="58" t="s">
        <v>144</v>
      </c>
      <c r="D21" s="49" t="s">
        <v>145</v>
      </c>
      <c r="E21" s="50"/>
      <c r="F21" s="51"/>
      <c r="G21" s="38" t="s">
        <v>146</v>
      </c>
      <c r="H21" s="38" t="s">
        <v>147</v>
      </c>
      <c r="I21" s="33">
        <v>5</v>
      </c>
      <c r="J21" s="34"/>
      <c r="K21" s="65"/>
      <c r="L21" s="66"/>
      <c r="M21" s="33">
        <v>5</v>
      </c>
      <c r="N21" s="34"/>
      <c r="O21" s="33"/>
      <c r="P21" s="34"/>
    </row>
    <row r="22" ht="14.25" spans="1:16">
      <c r="A22" s="53"/>
      <c r="B22" s="47" t="s">
        <v>148</v>
      </c>
      <c r="C22" s="40" t="s">
        <v>149</v>
      </c>
      <c r="D22" s="49" t="s">
        <v>150</v>
      </c>
      <c r="E22" s="50"/>
      <c r="F22" s="51"/>
      <c r="G22" s="38" t="s">
        <v>52</v>
      </c>
      <c r="H22" s="38" t="s">
        <v>52</v>
      </c>
      <c r="I22" s="33">
        <v>2</v>
      </c>
      <c r="J22" s="34"/>
      <c r="K22" s="61" t="s">
        <v>151</v>
      </c>
      <c r="L22" s="62"/>
      <c r="M22" s="33">
        <v>2</v>
      </c>
      <c r="N22" s="34"/>
      <c r="O22" s="33"/>
      <c r="P22" s="34"/>
    </row>
    <row r="23" ht="14.25" spans="1:16">
      <c r="A23" s="53"/>
      <c r="B23" s="53"/>
      <c r="C23" s="40" t="s">
        <v>152</v>
      </c>
      <c r="D23" s="49" t="s">
        <v>153</v>
      </c>
      <c r="E23" s="50"/>
      <c r="F23" s="51"/>
      <c r="G23" s="38" t="s">
        <v>52</v>
      </c>
      <c r="H23" s="38" t="s">
        <v>52</v>
      </c>
      <c r="I23" s="33">
        <v>3</v>
      </c>
      <c r="J23" s="34"/>
      <c r="K23" s="63"/>
      <c r="L23" s="64"/>
      <c r="M23" s="33">
        <v>3</v>
      </c>
      <c r="N23" s="34"/>
      <c r="O23" s="33"/>
      <c r="P23" s="34"/>
    </row>
    <row r="24" ht="14.25" spans="1:16">
      <c r="A24" s="53"/>
      <c r="B24" s="53"/>
      <c r="C24" s="46"/>
      <c r="D24" s="49" t="s">
        <v>154</v>
      </c>
      <c r="E24" s="50"/>
      <c r="F24" s="51"/>
      <c r="G24" s="38" t="s">
        <v>52</v>
      </c>
      <c r="H24" s="38" t="s">
        <v>52</v>
      </c>
      <c r="I24" s="33">
        <v>5</v>
      </c>
      <c r="J24" s="34"/>
      <c r="K24" s="63"/>
      <c r="L24" s="64"/>
      <c r="M24" s="33">
        <v>5</v>
      </c>
      <c r="N24" s="34"/>
      <c r="O24" s="33"/>
      <c r="P24" s="34"/>
    </row>
    <row r="25" ht="14.25" spans="1:16">
      <c r="A25" s="53"/>
      <c r="B25" s="53"/>
      <c r="C25" s="40" t="s">
        <v>155</v>
      </c>
      <c r="D25" s="49" t="s">
        <v>156</v>
      </c>
      <c r="E25" s="50"/>
      <c r="F25" s="51"/>
      <c r="G25" s="38" t="s">
        <v>157</v>
      </c>
      <c r="H25" s="38" t="s">
        <v>157</v>
      </c>
      <c r="I25" s="33">
        <v>5</v>
      </c>
      <c r="J25" s="34"/>
      <c r="K25" s="63"/>
      <c r="L25" s="64"/>
      <c r="M25" s="33">
        <v>5</v>
      </c>
      <c r="N25" s="34"/>
      <c r="O25" s="33"/>
      <c r="P25" s="34"/>
    </row>
    <row r="26" ht="14.25" spans="1:16">
      <c r="A26" s="53"/>
      <c r="B26" s="53"/>
      <c r="C26" s="40" t="s">
        <v>152</v>
      </c>
      <c r="D26" s="49" t="s">
        <v>158</v>
      </c>
      <c r="E26" s="50"/>
      <c r="F26" s="51"/>
      <c r="G26" s="38" t="s">
        <v>157</v>
      </c>
      <c r="H26" s="38" t="s">
        <v>157</v>
      </c>
      <c r="I26" s="33">
        <v>3</v>
      </c>
      <c r="J26" s="34"/>
      <c r="K26" s="63"/>
      <c r="L26" s="64"/>
      <c r="M26" s="33">
        <v>3</v>
      </c>
      <c r="N26" s="34"/>
      <c r="O26" s="33"/>
      <c r="P26" s="34"/>
    </row>
    <row r="27" ht="14.25" spans="1:16">
      <c r="A27" s="53"/>
      <c r="B27" s="53"/>
      <c r="C27" s="46"/>
      <c r="D27" s="49" t="s">
        <v>159</v>
      </c>
      <c r="E27" s="50"/>
      <c r="F27" s="51"/>
      <c r="G27" s="38" t="s">
        <v>52</v>
      </c>
      <c r="H27" s="38" t="s">
        <v>52</v>
      </c>
      <c r="I27" s="33">
        <v>2</v>
      </c>
      <c r="J27" s="34"/>
      <c r="K27" s="63"/>
      <c r="L27" s="64"/>
      <c r="M27" s="33">
        <v>2</v>
      </c>
      <c r="N27" s="34"/>
      <c r="O27" s="33"/>
      <c r="P27" s="34"/>
    </row>
    <row r="28" ht="14.25" spans="1:16">
      <c r="A28" s="53"/>
      <c r="B28" s="53"/>
      <c r="C28" s="40" t="s">
        <v>160</v>
      </c>
      <c r="D28" s="49" t="s">
        <v>161</v>
      </c>
      <c r="E28" s="50"/>
      <c r="F28" s="51"/>
      <c r="G28" s="38" t="s">
        <v>157</v>
      </c>
      <c r="H28" s="38" t="s">
        <v>157</v>
      </c>
      <c r="I28" s="33">
        <v>5</v>
      </c>
      <c r="J28" s="34"/>
      <c r="K28" s="63"/>
      <c r="L28" s="64"/>
      <c r="M28" s="33">
        <v>5</v>
      </c>
      <c r="N28" s="34"/>
      <c r="O28" s="33"/>
      <c r="P28" s="34"/>
    </row>
    <row r="29" ht="23.25" spans="1:16">
      <c r="A29" s="53"/>
      <c r="B29" s="48"/>
      <c r="C29" s="58" t="s">
        <v>162</v>
      </c>
      <c r="D29" s="49" t="s">
        <v>163</v>
      </c>
      <c r="E29" s="50"/>
      <c r="F29" s="51"/>
      <c r="G29" s="38" t="s">
        <v>164</v>
      </c>
      <c r="H29" s="38" t="s">
        <v>164</v>
      </c>
      <c r="I29" s="33">
        <v>5</v>
      </c>
      <c r="J29" s="34"/>
      <c r="K29" s="63"/>
      <c r="L29" s="64"/>
      <c r="M29" s="33">
        <v>5</v>
      </c>
      <c r="N29" s="34"/>
      <c r="O29" s="33"/>
      <c r="P29" s="34"/>
    </row>
    <row r="30" ht="23.25" spans="1:16">
      <c r="A30" s="53"/>
      <c r="B30" s="40" t="s">
        <v>165</v>
      </c>
      <c r="C30" s="59" t="s">
        <v>166</v>
      </c>
      <c r="D30" s="49" t="s">
        <v>167</v>
      </c>
      <c r="E30" s="50"/>
      <c r="F30" s="51"/>
      <c r="G30" s="38" t="s">
        <v>96</v>
      </c>
      <c r="H30" s="38" t="s">
        <v>97</v>
      </c>
      <c r="I30" s="33">
        <v>20</v>
      </c>
      <c r="J30" s="34"/>
      <c r="K30" s="63"/>
      <c r="L30" s="64"/>
      <c r="M30" s="33">
        <v>19</v>
      </c>
      <c r="N30" s="34"/>
      <c r="O30" s="33"/>
      <c r="P30" s="34"/>
    </row>
    <row r="31" ht="14.25" spans="1:16">
      <c r="A31" s="33" t="s">
        <v>168</v>
      </c>
      <c r="B31" s="35"/>
      <c r="C31" s="35"/>
      <c r="D31" s="35"/>
      <c r="E31" s="35"/>
      <c r="F31" s="35"/>
      <c r="G31" s="35"/>
      <c r="H31" s="34"/>
      <c r="I31" s="33">
        <f>SUM(I12:J30)</f>
        <v>100</v>
      </c>
      <c r="J31" s="34"/>
      <c r="K31" s="65"/>
      <c r="L31" s="66"/>
      <c r="M31" s="33">
        <f>SUM(M12:M30)</f>
        <v>96</v>
      </c>
      <c r="N31" s="34"/>
      <c r="O31" s="33"/>
      <c r="P31" s="34"/>
    </row>
  </sheetData>
  <mergeCells count="136">
    <mergeCell ref="A1:B1"/>
    <mergeCell ref="C1:P1"/>
    <mergeCell ref="A2:B2"/>
    <mergeCell ref="C2:G2"/>
    <mergeCell ref="H2:I2"/>
    <mergeCell ref="J2:P2"/>
    <mergeCell ref="A3:B3"/>
    <mergeCell ref="C3:D3"/>
    <mergeCell ref="F3:G3"/>
    <mergeCell ref="H3:I3"/>
    <mergeCell ref="J3:M3"/>
    <mergeCell ref="N3:O3"/>
    <mergeCell ref="A4:B4"/>
    <mergeCell ref="C4:D4"/>
    <mergeCell ref="F4:G4"/>
    <mergeCell ref="H4:I4"/>
    <mergeCell ref="J4:M4"/>
    <mergeCell ref="N4:O4"/>
    <mergeCell ref="A5:B5"/>
    <mergeCell ref="C5:D5"/>
    <mergeCell ref="F5:G5"/>
    <mergeCell ref="H5:I5"/>
    <mergeCell ref="J5:M5"/>
    <mergeCell ref="N5:O5"/>
    <mergeCell ref="A6:B6"/>
    <mergeCell ref="C6:D6"/>
    <mergeCell ref="F6:G6"/>
    <mergeCell ref="H6:I6"/>
    <mergeCell ref="J6:M6"/>
    <mergeCell ref="N6:O6"/>
    <mergeCell ref="A7:B7"/>
    <mergeCell ref="C7:D7"/>
    <mergeCell ref="F7:G7"/>
    <mergeCell ref="H7:I7"/>
    <mergeCell ref="J7:M7"/>
    <mergeCell ref="N7:O7"/>
    <mergeCell ref="B8:G8"/>
    <mergeCell ref="H8:P8"/>
    <mergeCell ref="B9:G9"/>
    <mergeCell ref="H9:P9"/>
    <mergeCell ref="D12:F12"/>
    <mergeCell ref="I12:J12"/>
    <mergeCell ref="M12:N12"/>
    <mergeCell ref="O12:P12"/>
    <mergeCell ref="D13:F13"/>
    <mergeCell ref="I13:J13"/>
    <mergeCell ref="M13:N13"/>
    <mergeCell ref="O13:P13"/>
    <mergeCell ref="D14:F14"/>
    <mergeCell ref="I14:J14"/>
    <mergeCell ref="M14:N14"/>
    <mergeCell ref="O14:P14"/>
    <mergeCell ref="D15:F15"/>
    <mergeCell ref="I15:J15"/>
    <mergeCell ref="M15:N15"/>
    <mergeCell ref="O15:P15"/>
    <mergeCell ref="D16:F16"/>
    <mergeCell ref="I16:J16"/>
    <mergeCell ref="M16:N16"/>
    <mergeCell ref="O16:P16"/>
    <mergeCell ref="D17:F17"/>
    <mergeCell ref="I17:J17"/>
    <mergeCell ref="M17:N17"/>
    <mergeCell ref="O17:P17"/>
    <mergeCell ref="D18:F18"/>
    <mergeCell ref="I18:J18"/>
    <mergeCell ref="M18:N18"/>
    <mergeCell ref="O18:P18"/>
    <mergeCell ref="D19:F19"/>
    <mergeCell ref="I19:J19"/>
    <mergeCell ref="M19:N19"/>
    <mergeCell ref="O19:P19"/>
    <mergeCell ref="D20:F20"/>
    <mergeCell ref="I20:J20"/>
    <mergeCell ref="M20:N20"/>
    <mergeCell ref="O20:P20"/>
    <mergeCell ref="D21:F21"/>
    <mergeCell ref="I21:J21"/>
    <mergeCell ref="M21:N21"/>
    <mergeCell ref="O21:P21"/>
    <mergeCell ref="D22:F22"/>
    <mergeCell ref="I22:J22"/>
    <mergeCell ref="M22:N22"/>
    <mergeCell ref="O22:P22"/>
    <mergeCell ref="D23:F23"/>
    <mergeCell ref="I23:J23"/>
    <mergeCell ref="M23:N23"/>
    <mergeCell ref="O23:P23"/>
    <mergeCell ref="D24:F24"/>
    <mergeCell ref="I24:J24"/>
    <mergeCell ref="M24:N24"/>
    <mergeCell ref="O24:P24"/>
    <mergeCell ref="D25:F25"/>
    <mergeCell ref="I25:J25"/>
    <mergeCell ref="M25:N25"/>
    <mergeCell ref="O25:P25"/>
    <mergeCell ref="D26:F26"/>
    <mergeCell ref="I26:J26"/>
    <mergeCell ref="M26:N26"/>
    <mergeCell ref="O26:P26"/>
    <mergeCell ref="D27:F27"/>
    <mergeCell ref="I27:J27"/>
    <mergeCell ref="M27:N27"/>
    <mergeCell ref="O27:P27"/>
    <mergeCell ref="D28:F28"/>
    <mergeCell ref="I28:J28"/>
    <mergeCell ref="M28:N28"/>
    <mergeCell ref="O28:P28"/>
    <mergeCell ref="D29:F29"/>
    <mergeCell ref="I29:J29"/>
    <mergeCell ref="M29:N29"/>
    <mergeCell ref="O29:P29"/>
    <mergeCell ref="D30:F30"/>
    <mergeCell ref="I30:J30"/>
    <mergeCell ref="M30:N30"/>
    <mergeCell ref="O30:P30"/>
    <mergeCell ref="A31:H31"/>
    <mergeCell ref="I31:J31"/>
    <mergeCell ref="M31:N31"/>
    <mergeCell ref="O31:P31"/>
    <mergeCell ref="A8:A9"/>
    <mergeCell ref="A10:A30"/>
    <mergeCell ref="B10:B11"/>
    <mergeCell ref="B12:B21"/>
    <mergeCell ref="B22:B29"/>
    <mergeCell ref="C10:C11"/>
    <mergeCell ref="C12:C14"/>
    <mergeCell ref="C15:C17"/>
    <mergeCell ref="C18:C20"/>
    <mergeCell ref="D10:F11"/>
    <mergeCell ref="I10:J11"/>
    <mergeCell ref="K10:L11"/>
    <mergeCell ref="M10:N11"/>
    <mergeCell ref="O10:P11"/>
    <mergeCell ref="K12:L21"/>
    <mergeCell ref="K22:L31"/>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1"/>
  <sheetViews>
    <sheetView topLeftCell="A5" workbookViewId="0">
      <selection activeCell="N5" sqref="N5:O5"/>
    </sheetView>
  </sheetViews>
  <sheetFormatPr defaultColWidth="8.89166666666667" defaultRowHeight="13.5"/>
  <sheetData>
    <row r="1" ht="18.75" spans="1:16">
      <c r="A1" s="20" t="s">
        <v>169</v>
      </c>
      <c r="B1" s="20"/>
      <c r="C1" s="20"/>
      <c r="D1" s="20"/>
      <c r="E1" s="20"/>
      <c r="F1" s="20"/>
      <c r="G1" s="20"/>
      <c r="H1" s="20"/>
      <c r="I1" s="20"/>
      <c r="J1" s="20"/>
      <c r="K1" s="20"/>
      <c r="L1" s="20"/>
      <c r="M1" s="20"/>
      <c r="N1" s="20"/>
      <c r="O1" s="20"/>
      <c r="P1" s="20"/>
    </row>
    <row r="2" spans="1:16">
      <c r="A2" s="21" t="s">
        <v>104</v>
      </c>
      <c r="B2" s="21"/>
      <c r="C2" s="21" t="s">
        <v>170</v>
      </c>
      <c r="D2" s="21"/>
      <c r="E2" s="21"/>
      <c r="F2" s="21"/>
      <c r="G2" s="21"/>
      <c r="H2" s="21"/>
      <c r="I2" s="21"/>
      <c r="J2" s="21"/>
      <c r="K2" s="21"/>
      <c r="L2" s="21"/>
      <c r="M2" s="21"/>
      <c r="N2" s="21"/>
      <c r="O2" s="21"/>
      <c r="P2" s="21"/>
    </row>
    <row r="3" spans="1:16">
      <c r="A3" s="21" t="s">
        <v>106</v>
      </c>
      <c r="B3" s="21"/>
      <c r="C3" s="21"/>
      <c r="D3" s="21"/>
      <c r="E3" s="21"/>
      <c r="F3" s="21"/>
      <c r="G3" s="21"/>
      <c r="H3" s="21" t="s">
        <v>107</v>
      </c>
      <c r="I3" s="21"/>
      <c r="J3" s="21"/>
      <c r="K3" s="21"/>
      <c r="L3" s="21"/>
      <c r="M3" s="21"/>
      <c r="N3" s="21"/>
      <c r="O3" s="21"/>
      <c r="P3" s="21"/>
    </row>
    <row r="4" spans="1:16">
      <c r="A4" s="21" t="s">
        <v>109</v>
      </c>
      <c r="B4" s="21"/>
      <c r="C4" s="21"/>
      <c r="D4" s="21"/>
      <c r="E4" s="21" t="s">
        <v>4</v>
      </c>
      <c r="F4" s="21" t="s">
        <v>110</v>
      </c>
      <c r="G4" s="21"/>
      <c r="H4" s="21" t="s">
        <v>111</v>
      </c>
      <c r="I4" s="21"/>
      <c r="J4" s="21" t="s">
        <v>8</v>
      </c>
      <c r="K4" s="21"/>
      <c r="L4" s="21"/>
      <c r="M4" s="21"/>
      <c r="N4" s="21" t="s">
        <v>112</v>
      </c>
      <c r="O4" s="21"/>
      <c r="P4" s="21" t="s">
        <v>9</v>
      </c>
    </row>
    <row r="5" spans="1:16">
      <c r="A5" s="21" t="s">
        <v>113</v>
      </c>
      <c r="B5" s="21"/>
      <c r="C5" s="22" t="s">
        <v>114</v>
      </c>
      <c r="D5" s="22"/>
      <c r="E5" s="21">
        <v>3</v>
      </c>
      <c r="F5" s="21">
        <v>3</v>
      </c>
      <c r="G5" s="21"/>
      <c r="H5" s="21">
        <v>2.12</v>
      </c>
      <c r="I5" s="21"/>
      <c r="J5" s="21">
        <v>10</v>
      </c>
      <c r="K5" s="21"/>
      <c r="L5" s="21"/>
      <c r="M5" s="21"/>
      <c r="N5" s="21">
        <v>71</v>
      </c>
      <c r="O5" s="21"/>
      <c r="P5" s="21">
        <v>10</v>
      </c>
    </row>
    <row r="6" spans="1:16">
      <c r="A6" s="23"/>
      <c r="B6" s="23"/>
      <c r="C6" s="21" t="s">
        <v>115</v>
      </c>
      <c r="D6" s="21"/>
      <c r="E6" s="21"/>
      <c r="F6" s="21"/>
      <c r="G6" s="21"/>
      <c r="H6" s="21"/>
      <c r="I6" s="21"/>
      <c r="J6" s="21" t="s">
        <v>12</v>
      </c>
      <c r="K6" s="21"/>
      <c r="L6" s="21"/>
      <c r="M6" s="21"/>
      <c r="N6" s="21"/>
      <c r="O6" s="21"/>
      <c r="P6" s="21" t="s">
        <v>12</v>
      </c>
    </row>
    <row r="7" spans="1:16">
      <c r="A7" s="23"/>
      <c r="B7" s="23"/>
      <c r="C7" s="21" t="s">
        <v>116</v>
      </c>
      <c r="D7" s="21"/>
      <c r="E7" s="21"/>
      <c r="F7" s="21"/>
      <c r="G7" s="21"/>
      <c r="H7" s="21"/>
      <c r="I7" s="21"/>
      <c r="J7" s="21" t="s">
        <v>12</v>
      </c>
      <c r="K7" s="21"/>
      <c r="L7" s="21"/>
      <c r="M7" s="21"/>
      <c r="N7" s="21"/>
      <c r="O7" s="21"/>
      <c r="P7" s="21" t="s">
        <v>12</v>
      </c>
    </row>
    <row r="8" spans="1:16">
      <c r="A8" s="23"/>
      <c r="B8" s="23"/>
      <c r="C8" s="21" t="s">
        <v>117</v>
      </c>
      <c r="D8" s="21"/>
      <c r="E8" s="21"/>
      <c r="F8" s="21"/>
      <c r="G8" s="21"/>
      <c r="H8" s="21"/>
      <c r="I8" s="21"/>
      <c r="J8" s="21" t="s">
        <v>12</v>
      </c>
      <c r="K8" s="21"/>
      <c r="L8" s="21"/>
      <c r="M8" s="21"/>
      <c r="N8" s="21"/>
      <c r="O8" s="21"/>
      <c r="P8" s="21" t="s">
        <v>12</v>
      </c>
    </row>
    <row r="9" spans="1:16">
      <c r="A9" s="21" t="s">
        <v>118</v>
      </c>
      <c r="B9" s="21" t="s">
        <v>15</v>
      </c>
      <c r="C9" s="21"/>
      <c r="D9" s="21"/>
      <c r="E9" s="21"/>
      <c r="F9" s="21"/>
      <c r="G9" s="21"/>
      <c r="H9" s="21" t="s">
        <v>119</v>
      </c>
      <c r="I9" s="21"/>
      <c r="J9" s="21"/>
      <c r="K9" s="21"/>
      <c r="L9" s="21"/>
      <c r="M9" s="21"/>
      <c r="N9" s="21"/>
      <c r="O9" s="21"/>
      <c r="P9" s="21"/>
    </row>
    <row r="10" ht="62" customHeight="1" spans="1:16">
      <c r="A10" s="21"/>
      <c r="B10" s="21" t="s">
        <v>171</v>
      </c>
      <c r="C10" s="21"/>
      <c r="D10" s="21"/>
      <c r="E10" s="21"/>
      <c r="F10" s="21"/>
      <c r="G10" s="21"/>
      <c r="H10" s="21" t="s">
        <v>172</v>
      </c>
      <c r="I10" s="21"/>
      <c r="J10" s="21"/>
      <c r="K10" s="21"/>
      <c r="L10" s="21"/>
      <c r="M10" s="21"/>
      <c r="N10" s="21"/>
      <c r="O10" s="21"/>
      <c r="P10" s="21"/>
    </row>
    <row r="11" spans="1:16">
      <c r="A11" s="21" t="s">
        <v>122</v>
      </c>
      <c r="B11" s="21" t="s">
        <v>22</v>
      </c>
      <c r="C11" s="21" t="s">
        <v>23</v>
      </c>
      <c r="D11" s="21" t="s">
        <v>24</v>
      </c>
      <c r="E11" s="21"/>
      <c r="F11" s="21"/>
      <c r="G11" s="21" t="s">
        <v>123</v>
      </c>
      <c r="H11" s="21" t="s">
        <v>124</v>
      </c>
      <c r="I11" s="21" t="s">
        <v>8</v>
      </c>
      <c r="J11" s="21"/>
      <c r="K11" s="21" t="s">
        <v>125</v>
      </c>
      <c r="L11" s="21"/>
      <c r="M11" s="21" t="s">
        <v>9</v>
      </c>
      <c r="N11" s="21"/>
      <c r="O11" s="21" t="s">
        <v>27</v>
      </c>
      <c r="P11" s="21"/>
    </row>
    <row r="12" spans="1:16">
      <c r="A12" s="21"/>
      <c r="B12" s="21"/>
      <c r="C12" s="21"/>
      <c r="D12" s="21"/>
      <c r="E12" s="21"/>
      <c r="F12" s="21"/>
      <c r="G12" s="21" t="s">
        <v>126</v>
      </c>
      <c r="H12" s="21" t="s">
        <v>127</v>
      </c>
      <c r="I12" s="21"/>
      <c r="J12" s="21"/>
      <c r="K12" s="21"/>
      <c r="L12" s="21"/>
      <c r="M12" s="21"/>
      <c r="N12" s="21"/>
      <c r="O12" s="21"/>
      <c r="P12" s="21"/>
    </row>
    <row r="13" spans="1:16">
      <c r="A13" s="21"/>
      <c r="B13" s="21" t="s">
        <v>173</v>
      </c>
      <c r="C13" s="21" t="s">
        <v>129</v>
      </c>
      <c r="D13" s="24" t="s">
        <v>174</v>
      </c>
      <c r="E13" s="24"/>
      <c r="F13" s="24"/>
      <c r="G13" s="21" t="s">
        <v>175</v>
      </c>
      <c r="H13" s="21">
        <v>78</v>
      </c>
      <c r="I13" s="21">
        <v>5</v>
      </c>
      <c r="J13" s="21"/>
      <c r="K13" s="24" t="s">
        <v>131</v>
      </c>
      <c r="L13" s="24"/>
      <c r="M13" s="21">
        <v>5</v>
      </c>
      <c r="N13" s="21"/>
      <c r="O13" s="21"/>
      <c r="P13" s="21"/>
    </row>
    <row r="14" spans="1:16">
      <c r="A14" s="21"/>
      <c r="B14" s="21"/>
      <c r="C14" s="21"/>
      <c r="D14" s="24" t="s">
        <v>176</v>
      </c>
      <c r="E14" s="24"/>
      <c r="F14" s="24"/>
      <c r="G14" s="21" t="s">
        <v>177</v>
      </c>
      <c r="H14" s="21" t="s">
        <v>177</v>
      </c>
      <c r="I14" s="21">
        <v>5</v>
      </c>
      <c r="J14" s="21"/>
      <c r="K14" s="24"/>
      <c r="L14" s="24"/>
      <c r="M14" s="21">
        <v>5</v>
      </c>
      <c r="N14" s="21"/>
      <c r="O14" s="21"/>
      <c r="P14" s="21"/>
    </row>
    <row r="15" spans="1:16">
      <c r="A15" s="21"/>
      <c r="B15" s="21"/>
      <c r="C15" s="21"/>
      <c r="D15" s="24" t="s">
        <v>178</v>
      </c>
      <c r="E15" s="24"/>
      <c r="F15" s="24"/>
      <c r="G15" s="21" t="s">
        <v>37</v>
      </c>
      <c r="H15" s="21" t="s">
        <v>37</v>
      </c>
      <c r="I15" s="21">
        <v>5</v>
      </c>
      <c r="J15" s="21"/>
      <c r="K15" s="24"/>
      <c r="L15" s="24"/>
      <c r="M15" s="21">
        <v>5</v>
      </c>
      <c r="N15" s="21"/>
      <c r="O15" s="21"/>
      <c r="P15" s="21"/>
    </row>
    <row r="16" spans="1:16">
      <c r="A16" s="21"/>
      <c r="B16" s="21"/>
      <c r="C16" s="21" t="s">
        <v>134</v>
      </c>
      <c r="D16" s="24" t="s">
        <v>179</v>
      </c>
      <c r="E16" s="24"/>
      <c r="F16" s="24"/>
      <c r="G16" s="25">
        <v>1</v>
      </c>
      <c r="H16" s="25">
        <v>1</v>
      </c>
      <c r="I16" s="21">
        <v>5</v>
      </c>
      <c r="J16" s="21"/>
      <c r="K16" s="24"/>
      <c r="L16" s="24"/>
      <c r="M16" s="21">
        <v>5</v>
      </c>
      <c r="N16" s="21"/>
      <c r="O16" s="21"/>
      <c r="P16" s="21"/>
    </row>
    <row r="17" spans="1:16">
      <c r="A17" s="21"/>
      <c r="B17" s="21"/>
      <c r="C17" s="21"/>
      <c r="D17" s="24" t="s">
        <v>176</v>
      </c>
      <c r="E17" s="24"/>
      <c r="F17" s="24"/>
      <c r="G17" s="25">
        <v>1</v>
      </c>
      <c r="H17" s="25">
        <v>1</v>
      </c>
      <c r="I17" s="21">
        <v>5</v>
      </c>
      <c r="J17" s="21"/>
      <c r="K17" s="24"/>
      <c r="L17" s="24"/>
      <c r="M17" s="21">
        <v>5</v>
      </c>
      <c r="N17" s="21"/>
      <c r="O17" s="21"/>
      <c r="P17" s="21"/>
    </row>
    <row r="18" spans="1:16">
      <c r="A18" s="21"/>
      <c r="B18" s="21"/>
      <c r="C18" s="21"/>
      <c r="D18" s="24" t="s">
        <v>178</v>
      </c>
      <c r="E18" s="24"/>
      <c r="F18" s="24"/>
      <c r="G18" s="25">
        <v>1</v>
      </c>
      <c r="H18" s="25">
        <v>1</v>
      </c>
      <c r="I18" s="21">
        <v>5</v>
      </c>
      <c r="J18" s="21"/>
      <c r="K18" s="24"/>
      <c r="L18" s="24"/>
      <c r="M18" s="21">
        <v>5</v>
      </c>
      <c r="N18" s="21"/>
      <c r="O18" s="21"/>
      <c r="P18" s="21"/>
    </row>
    <row r="19" spans="1:16">
      <c r="A19" s="21"/>
      <c r="B19" s="21"/>
      <c r="C19" s="21"/>
      <c r="D19" s="24" t="s">
        <v>137</v>
      </c>
      <c r="E19" s="24"/>
      <c r="F19" s="24"/>
      <c r="G19" s="21" t="s">
        <v>52</v>
      </c>
      <c r="H19" s="21" t="s">
        <v>52</v>
      </c>
      <c r="I19" s="21">
        <v>5</v>
      </c>
      <c r="J19" s="21"/>
      <c r="K19" s="24"/>
      <c r="L19" s="24"/>
      <c r="M19" s="21">
        <v>5</v>
      </c>
      <c r="N19" s="21"/>
      <c r="O19" s="21"/>
      <c r="P19" s="21"/>
    </row>
    <row r="20" spans="1:16">
      <c r="A20" s="21"/>
      <c r="B20" s="21"/>
      <c r="C20" s="21" t="s">
        <v>138</v>
      </c>
      <c r="D20" s="24" t="s">
        <v>180</v>
      </c>
      <c r="E20" s="24"/>
      <c r="F20" s="24"/>
      <c r="G20" s="21" t="s">
        <v>140</v>
      </c>
      <c r="H20" s="21" t="s">
        <v>140</v>
      </c>
      <c r="I20" s="21">
        <v>5</v>
      </c>
      <c r="J20" s="21"/>
      <c r="K20" s="24"/>
      <c r="L20" s="24"/>
      <c r="M20" s="21">
        <v>5</v>
      </c>
      <c r="N20" s="21"/>
      <c r="O20" s="21"/>
      <c r="P20" s="21"/>
    </row>
    <row r="21" spans="1:16">
      <c r="A21" s="21"/>
      <c r="B21" s="21"/>
      <c r="C21" s="21"/>
      <c r="D21" s="24" t="s">
        <v>181</v>
      </c>
      <c r="E21" s="24"/>
      <c r="F21" s="24"/>
      <c r="G21" s="21" t="s">
        <v>140</v>
      </c>
      <c r="H21" s="21" t="s">
        <v>140</v>
      </c>
      <c r="I21" s="21">
        <v>3</v>
      </c>
      <c r="J21" s="21"/>
      <c r="K21" s="24"/>
      <c r="L21" s="24"/>
      <c r="M21" s="21">
        <v>3</v>
      </c>
      <c r="N21" s="21"/>
      <c r="O21" s="21"/>
      <c r="P21" s="21"/>
    </row>
    <row r="22" spans="1:16">
      <c r="A22" s="21"/>
      <c r="B22" s="21"/>
      <c r="C22" s="21"/>
      <c r="D22" s="24" t="s">
        <v>178</v>
      </c>
      <c r="E22" s="24"/>
      <c r="F22" s="24"/>
      <c r="G22" s="21" t="s">
        <v>140</v>
      </c>
      <c r="H22" s="21" t="s">
        <v>140</v>
      </c>
      <c r="I22" s="21">
        <v>2</v>
      </c>
      <c r="J22" s="21"/>
      <c r="K22" s="24"/>
      <c r="L22" s="24"/>
      <c r="M22" s="21">
        <v>2</v>
      </c>
      <c r="N22" s="21"/>
      <c r="O22" s="21"/>
      <c r="P22" s="21"/>
    </row>
    <row r="23" spans="1:16">
      <c r="A23" s="21"/>
      <c r="B23" s="21"/>
      <c r="C23" s="21" t="s">
        <v>144</v>
      </c>
      <c r="D23" s="24" t="s">
        <v>145</v>
      </c>
      <c r="E23" s="24"/>
      <c r="F23" s="24"/>
      <c r="G23" s="21" t="s">
        <v>182</v>
      </c>
      <c r="H23" s="21">
        <v>4</v>
      </c>
      <c r="I23" s="21">
        <v>5</v>
      </c>
      <c r="J23" s="21"/>
      <c r="K23" s="24"/>
      <c r="L23" s="24"/>
      <c r="M23" s="21">
        <v>5</v>
      </c>
      <c r="N23" s="21"/>
      <c r="O23" s="21"/>
      <c r="P23" s="21"/>
    </row>
    <row r="24" spans="1:16">
      <c r="A24" s="21"/>
      <c r="B24" s="21" t="s">
        <v>148</v>
      </c>
      <c r="C24" s="21" t="s">
        <v>60</v>
      </c>
      <c r="D24" s="24" t="s">
        <v>183</v>
      </c>
      <c r="E24" s="24"/>
      <c r="F24" s="24"/>
      <c r="G24" s="21" t="s">
        <v>52</v>
      </c>
      <c r="H24" s="21" t="s">
        <v>52</v>
      </c>
      <c r="I24" s="21">
        <v>10</v>
      </c>
      <c r="J24" s="21"/>
      <c r="K24" s="27" t="s">
        <v>151</v>
      </c>
      <c r="L24" s="28"/>
      <c r="M24" s="21">
        <v>10</v>
      </c>
      <c r="N24" s="21"/>
      <c r="O24" s="21"/>
      <c r="P24" s="21"/>
    </row>
    <row r="25" spans="1:16">
      <c r="A25" s="21"/>
      <c r="B25" s="21"/>
      <c r="C25" s="21"/>
      <c r="D25" s="24" t="s">
        <v>63</v>
      </c>
      <c r="E25" s="24"/>
      <c r="F25" s="24"/>
      <c r="G25" s="21" t="s">
        <v>52</v>
      </c>
      <c r="H25" s="21" t="s">
        <v>52</v>
      </c>
      <c r="I25" s="21">
        <v>5</v>
      </c>
      <c r="J25" s="21"/>
      <c r="K25" s="29"/>
      <c r="L25" s="30"/>
      <c r="M25" s="21">
        <v>3</v>
      </c>
      <c r="N25" s="21"/>
      <c r="O25" s="21" t="s">
        <v>184</v>
      </c>
      <c r="P25" s="21"/>
    </row>
    <row r="26" spans="1:16">
      <c r="A26" s="21"/>
      <c r="B26" s="21"/>
      <c r="C26" s="21" t="s">
        <v>64</v>
      </c>
      <c r="D26" s="24" t="s">
        <v>185</v>
      </c>
      <c r="E26" s="24"/>
      <c r="F26" s="24"/>
      <c r="G26" s="21" t="s">
        <v>70</v>
      </c>
      <c r="H26" s="21" t="s">
        <v>70</v>
      </c>
      <c r="I26" s="21">
        <v>5</v>
      </c>
      <c r="J26" s="21"/>
      <c r="K26" s="29"/>
      <c r="L26" s="30"/>
      <c r="M26" s="21">
        <v>5</v>
      </c>
      <c r="N26" s="21"/>
      <c r="O26" s="21"/>
      <c r="P26" s="21"/>
    </row>
    <row r="27" spans="1:16">
      <c r="A27" s="21"/>
      <c r="B27" s="21"/>
      <c r="C27" s="21"/>
      <c r="D27" s="24" t="s">
        <v>186</v>
      </c>
      <c r="E27" s="24"/>
      <c r="F27" s="24"/>
      <c r="G27" s="21" t="s">
        <v>187</v>
      </c>
      <c r="H27" s="21" t="s">
        <v>187</v>
      </c>
      <c r="I27" s="21">
        <v>5</v>
      </c>
      <c r="J27" s="21"/>
      <c r="K27" s="29"/>
      <c r="L27" s="30"/>
      <c r="M27" s="21">
        <v>5</v>
      </c>
      <c r="N27" s="21"/>
      <c r="O27" s="21"/>
      <c r="P27" s="21"/>
    </row>
    <row r="28" ht="22.5" spans="1:16">
      <c r="A28" s="21"/>
      <c r="B28" s="21"/>
      <c r="C28" s="21" t="s">
        <v>162</v>
      </c>
      <c r="D28" s="24" t="s">
        <v>188</v>
      </c>
      <c r="E28" s="24"/>
      <c r="F28" s="24"/>
      <c r="G28" s="21" t="s">
        <v>164</v>
      </c>
      <c r="H28" s="21" t="s">
        <v>164</v>
      </c>
      <c r="I28" s="21">
        <v>5</v>
      </c>
      <c r="J28" s="21"/>
      <c r="K28" s="29"/>
      <c r="L28" s="30"/>
      <c r="M28" s="21">
        <v>5</v>
      </c>
      <c r="N28" s="21"/>
      <c r="O28" s="21"/>
      <c r="P28" s="21"/>
    </row>
    <row r="29" ht="22.5" spans="1:16">
      <c r="A29" s="21"/>
      <c r="B29" s="21" t="s">
        <v>165</v>
      </c>
      <c r="C29" s="21" t="s">
        <v>166</v>
      </c>
      <c r="D29" s="24" t="s">
        <v>189</v>
      </c>
      <c r="E29" s="24"/>
      <c r="F29" s="24"/>
      <c r="G29" s="21" t="s">
        <v>96</v>
      </c>
      <c r="H29" s="21" t="s">
        <v>97</v>
      </c>
      <c r="I29" s="21">
        <v>20</v>
      </c>
      <c r="J29" s="21"/>
      <c r="K29" s="29"/>
      <c r="L29" s="30"/>
      <c r="M29" s="21">
        <v>15</v>
      </c>
      <c r="N29" s="21"/>
      <c r="O29" s="21" t="s">
        <v>100</v>
      </c>
      <c r="P29" s="21"/>
    </row>
    <row r="30" spans="1:16">
      <c r="A30" s="21" t="s">
        <v>168</v>
      </c>
      <c r="B30" s="21"/>
      <c r="C30" s="21"/>
      <c r="D30" s="21"/>
      <c r="E30" s="21"/>
      <c r="F30" s="21"/>
      <c r="G30" s="21"/>
      <c r="H30" s="21"/>
      <c r="I30" s="21">
        <f>SUM(I13:I29)</f>
        <v>100</v>
      </c>
      <c r="J30" s="21"/>
      <c r="K30" s="31"/>
      <c r="L30" s="32"/>
      <c r="M30" s="21">
        <f>SUM(M13:M29)</f>
        <v>93</v>
      </c>
      <c r="N30" s="21"/>
      <c r="O30" s="21"/>
      <c r="P30" s="21"/>
    </row>
    <row r="31" ht="14.25" spans="1:16">
      <c r="A31" s="26" t="s">
        <v>190</v>
      </c>
      <c r="B31" s="26"/>
      <c r="C31" s="26"/>
      <c r="D31" s="26"/>
      <c r="E31" s="26"/>
      <c r="F31" s="26"/>
      <c r="G31" s="26"/>
      <c r="H31" s="26"/>
      <c r="I31" s="26"/>
      <c r="J31" s="26"/>
      <c r="K31" s="26"/>
      <c r="L31" s="26"/>
      <c r="M31" s="26"/>
      <c r="N31" s="26"/>
      <c r="O31" s="26"/>
      <c r="P31" s="26"/>
    </row>
  </sheetData>
  <mergeCells count="132">
    <mergeCell ref="A1:P1"/>
    <mergeCell ref="A2:B2"/>
    <mergeCell ref="C2:P2"/>
    <mergeCell ref="A3:B3"/>
    <mergeCell ref="C3:G3"/>
    <mergeCell ref="H3:I3"/>
    <mergeCell ref="J3:P3"/>
    <mergeCell ref="A4:B4"/>
    <mergeCell ref="C4:D4"/>
    <mergeCell ref="F4:G4"/>
    <mergeCell ref="H4:I4"/>
    <mergeCell ref="J4:M4"/>
    <mergeCell ref="N4:O4"/>
    <mergeCell ref="A5:B5"/>
    <mergeCell ref="C5:D5"/>
    <mergeCell ref="F5:G5"/>
    <mergeCell ref="H5:I5"/>
    <mergeCell ref="J5:M5"/>
    <mergeCell ref="N5:O5"/>
    <mergeCell ref="A6:B6"/>
    <mergeCell ref="C6:D6"/>
    <mergeCell ref="F6:G6"/>
    <mergeCell ref="H6:I6"/>
    <mergeCell ref="J6:M6"/>
    <mergeCell ref="N6:O6"/>
    <mergeCell ref="A7:B7"/>
    <mergeCell ref="C7:D7"/>
    <mergeCell ref="F7:G7"/>
    <mergeCell ref="H7:I7"/>
    <mergeCell ref="J7:M7"/>
    <mergeCell ref="N7:O7"/>
    <mergeCell ref="A8:B8"/>
    <mergeCell ref="C8:D8"/>
    <mergeCell ref="F8:G8"/>
    <mergeCell ref="H8:I8"/>
    <mergeCell ref="J8:M8"/>
    <mergeCell ref="N8:O8"/>
    <mergeCell ref="B9:G9"/>
    <mergeCell ref="H9:P9"/>
    <mergeCell ref="B10:G10"/>
    <mergeCell ref="H10:P10"/>
    <mergeCell ref="D13:F13"/>
    <mergeCell ref="I13:J13"/>
    <mergeCell ref="M13:N13"/>
    <mergeCell ref="O13:P13"/>
    <mergeCell ref="D14:F14"/>
    <mergeCell ref="I14:J14"/>
    <mergeCell ref="M14:N14"/>
    <mergeCell ref="O14:P14"/>
    <mergeCell ref="D15:F15"/>
    <mergeCell ref="I15:J15"/>
    <mergeCell ref="M15:N15"/>
    <mergeCell ref="O15:P15"/>
    <mergeCell ref="D16:F16"/>
    <mergeCell ref="I16:J16"/>
    <mergeCell ref="M16:N16"/>
    <mergeCell ref="O16:P16"/>
    <mergeCell ref="D17:F17"/>
    <mergeCell ref="I17:J17"/>
    <mergeCell ref="M17:N17"/>
    <mergeCell ref="O17:P17"/>
    <mergeCell ref="D18:F18"/>
    <mergeCell ref="I18:J18"/>
    <mergeCell ref="M18:N18"/>
    <mergeCell ref="O18:P18"/>
    <mergeCell ref="D19:F19"/>
    <mergeCell ref="I19:J19"/>
    <mergeCell ref="M19:N19"/>
    <mergeCell ref="O19:P19"/>
    <mergeCell ref="D20:F20"/>
    <mergeCell ref="I20:J20"/>
    <mergeCell ref="M20:N20"/>
    <mergeCell ref="O20:P20"/>
    <mergeCell ref="D21:F21"/>
    <mergeCell ref="I21:J21"/>
    <mergeCell ref="M21:N21"/>
    <mergeCell ref="O21:P21"/>
    <mergeCell ref="D22:F22"/>
    <mergeCell ref="I22:J22"/>
    <mergeCell ref="M22:N22"/>
    <mergeCell ref="O22:P22"/>
    <mergeCell ref="D23:F23"/>
    <mergeCell ref="I23:J23"/>
    <mergeCell ref="M23:N23"/>
    <mergeCell ref="O23:P23"/>
    <mergeCell ref="D24:F24"/>
    <mergeCell ref="I24:J24"/>
    <mergeCell ref="M24:N24"/>
    <mergeCell ref="O24:P24"/>
    <mergeCell ref="D25:F25"/>
    <mergeCell ref="I25:J25"/>
    <mergeCell ref="M25:N25"/>
    <mergeCell ref="O25:P25"/>
    <mergeCell ref="D26:F26"/>
    <mergeCell ref="I26:J26"/>
    <mergeCell ref="M26:N26"/>
    <mergeCell ref="O26:P26"/>
    <mergeCell ref="D27:F27"/>
    <mergeCell ref="I27:J27"/>
    <mergeCell ref="M27:N27"/>
    <mergeCell ref="O27:P27"/>
    <mergeCell ref="D28:F28"/>
    <mergeCell ref="I28:J28"/>
    <mergeCell ref="M28:N28"/>
    <mergeCell ref="O28:P28"/>
    <mergeCell ref="D29:F29"/>
    <mergeCell ref="I29:J29"/>
    <mergeCell ref="M29:N29"/>
    <mergeCell ref="O29:P29"/>
    <mergeCell ref="A30:H30"/>
    <mergeCell ref="I30:J30"/>
    <mergeCell ref="M30:N30"/>
    <mergeCell ref="O30:P30"/>
    <mergeCell ref="A31:P31"/>
    <mergeCell ref="A9:A10"/>
    <mergeCell ref="A11:A29"/>
    <mergeCell ref="B11:B12"/>
    <mergeCell ref="B13:B23"/>
    <mergeCell ref="B24:B28"/>
    <mergeCell ref="C11:C12"/>
    <mergeCell ref="C13:C15"/>
    <mergeCell ref="C16:C19"/>
    <mergeCell ref="C20:C22"/>
    <mergeCell ref="C24:C25"/>
    <mergeCell ref="C26:C27"/>
    <mergeCell ref="D11:F12"/>
    <mergeCell ref="I11:J12"/>
    <mergeCell ref="K11:L12"/>
    <mergeCell ref="M11:N12"/>
    <mergeCell ref="O11:P12"/>
    <mergeCell ref="K13:L23"/>
    <mergeCell ref="K24:L30"/>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2"/>
  <sheetViews>
    <sheetView workbookViewId="0">
      <selection activeCell="A1" sqref="A1:L1"/>
    </sheetView>
  </sheetViews>
  <sheetFormatPr defaultColWidth="9" defaultRowHeight="13.5"/>
  <cols>
    <col min="1" max="1" width="5.775" style="2" customWidth="1"/>
    <col min="2" max="2" width="23" customWidth="1"/>
    <col min="3" max="3" width="18.1083333333333" customWidth="1"/>
    <col min="4" max="10" width="11.4416666666667" customWidth="1"/>
    <col min="11" max="11" width="10" customWidth="1"/>
    <col min="12" max="12" width="11.4416666666667" customWidth="1"/>
  </cols>
  <sheetData>
    <row r="1" ht="57" customHeight="1" spans="1:12">
      <c r="A1" s="3" t="s">
        <v>191</v>
      </c>
      <c r="B1" s="3"/>
      <c r="C1" s="3"/>
      <c r="D1" s="3"/>
      <c r="E1" s="3"/>
      <c r="F1" s="3"/>
      <c r="G1" s="3"/>
      <c r="H1" s="3"/>
      <c r="I1" s="3"/>
      <c r="J1" s="3"/>
      <c r="K1" s="3"/>
      <c r="L1" s="3"/>
    </row>
    <row r="2" s="1" customFormat="1" ht="30" customHeight="1" spans="1:12">
      <c r="A2" s="4" t="s">
        <v>192</v>
      </c>
      <c r="B2" s="5" t="s">
        <v>193</v>
      </c>
      <c r="C2" s="6" t="s">
        <v>106</v>
      </c>
      <c r="D2" s="7" t="s">
        <v>194</v>
      </c>
      <c r="E2" s="8"/>
      <c r="F2" s="8"/>
      <c r="G2" s="8"/>
      <c r="H2" s="8"/>
      <c r="I2" s="8"/>
      <c r="J2" s="10"/>
      <c r="K2" s="4" t="s">
        <v>195</v>
      </c>
      <c r="L2" s="4" t="s">
        <v>196</v>
      </c>
    </row>
    <row r="3" s="1" customFormat="1" ht="30" customHeight="1" spans="1:12">
      <c r="A3" s="9"/>
      <c r="B3" s="5"/>
      <c r="C3" s="6"/>
      <c r="D3" s="7" t="s">
        <v>5</v>
      </c>
      <c r="E3" s="8"/>
      <c r="F3" s="8"/>
      <c r="G3" s="8"/>
      <c r="H3" s="10"/>
      <c r="I3" s="18" t="s">
        <v>197</v>
      </c>
      <c r="J3" s="18" t="s">
        <v>198</v>
      </c>
      <c r="K3" s="9"/>
      <c r="L3" s="9"/>
    </row>
    <row r="4" s="1" customFormat="1" ht="30" customHeight="1" spans="1:12">
      <c r="A4" s="11"/>
      <c r="B4" s="5"/>
      <c r="C4" s="6"/>
      <c r="D4" s="6" t="s">
        <v>199</v>
      </c>
      <c r="E4" s="5" t="s">
        <v>200</v>
      </c>
      <c r="F4" s="5" t="s">
        <v>201</v>
      </c>
      <c r="G4" s="5" t="s">
        <v>202</v>
      </c>
      <c r="H4" s="5" t="s">
        <v>203</v>
      </c>
      <c r="I4" s="19"/>
      <c r="J4" s="11"/>
      <c r="K4" s="11"/>
      <c r="L4" s="9"/>
    </row>
    <row r="5" ht="30" customHeight="1" spans="1:12">
      <c r="A5" s="12">
        <v>1</v>
      </c>
      <c r="B5" s="13" t="s">
        <v>204</v>
      </c>
      <c r="D5" s="14"/>
      <c r="E5" s="15"/>
      <c r="F5" s="15"/>
      <c r="G5" s="15"/>
      <c r="H5" s="15"/>
      <c r="I5" s="15"/>
      <c r="J5" s="15"/>
      <c r="K5" s="15"/>
      <c r="L5" s="15"/>
    </row>
    <row r="6" ht="30" customHeight="1" spans="1:12">
      <c r="A6" s="12">
        <v>2</v>
      </c>
      <c r="B6" s="13" t="s">
        <v>205</v>
      </c>
      <c r="C6" s="16"/>
      <c r="D6" s="15"/>
      <c r="E6" s="15"/>
      <c r="F6" s="15"/>
      <c r="G6" s="15"/>
      <c r="H6" s="15"/>
      <c r="I6" s="15"/>
      <c r="J6" s="15"/>
      <c r="K6" s="15"/>
      <c r="L6" s="15"/>
    </row>
    <row r="7" ht="30" customHeight="1" spans="1:12">
      <c r="A7" s="12">
        <v>3</v>
      </c>
      <c r="B7" s="13" t="s">
        <v>206</v>
      </c>
      <c r="C7" s="16"/>
      <c r="D7" s="15"/>
      <c r="E7" s="15"/>
      <c r="F7" s="15"/>
      <c r="G7" s="15"/>
      <c r="H7" s="15"/>
      <c r="I7" s="15"/>
      <c r="J7" s="15"/>
      <c r="K7" s="15"/>
      <c r="L7" s="15"/>
    </row>
    <row r="8" ht="30" customHeight="1" spans="1:12">
      <c r="A8" s="12"/>
      <c r="B8" s="16" t="s">
        <v>207</v>
      </c>
      <c r="C8" s="16"/>
      <c r="D8" s="15"/>
      <c r="E8" s="15"/>
      <c r="F8" s="15"/>
      <c r="G8" s="15"/>
      <c r="H8" s="15"/>
      <c r="I8" s="15"/>
      <c r="J8" s="15"/>
      <c r="K8" s="15"/>
      <c r="L8" s="15"/>
    </row>
    <row r="9" ht="30" customHeight="1" spans="1:12">
      <c r="A9" s="12"/>
      <c r="B9" s="15"/>
      <c r="C9" s="15"/>
      <c r="D9" s="15"/>
      <c r="E9" s="15"/>
      <c r="F9" s="15"/>
      <c r="G9" s="15"/>
      <c r="H9" s="15"/>
      <c r="I9" s="15"/>
      <c r="J9" s="15"/>
      <c r="K9" s="15"/>
      <c r="L9" s="15"/>
    </row>
    <row r="10" ht="30" customHeight="1" spans="1:12">
      <c r="A10" s="12"/>
      <c r="B10" s="15"/>
      <c r="C10" s="15"/>
      <c r="D10" s="15"/>
      <c r="E10" s="15"/>
      <c r="F10" s="15"/>
      <c r="G10" s="15"/>
      <c r="H10" s="15"/>
      <c r="I10" s="15"/>
      <c r="J10" s="15"/>
      <c r="K10" s="15"/>
      <c r="L10" s="15"/>
    </row>
    <row r="11" ht="30" customHeight="1" spans="1:12">
      <c r="A11" s="12"/>
      <c r="B11" s="15"/>
      <c r="C11" s="15"/>
      <c r="D11" s="15"/>
      <c r="E11" s="15"/>
      <c r="F11" s="15"/>
      <c r="G11" s="15"/>
      <c r="H11" s="15"/>
      <c r="I11" s="15"/>
      <c r="J11" s="15"/>
      <c r="K11" s="15"/>
      <c r="L11" s="15"/>
    </row>
    <row r="12" ht="30" customHeight="1" spans="1:12">
      <c r="A12" s="12"/>
      <c r="B12" s="17" t="s">
        <v>208</v>
      </c>
      <c r="C12" s="15"/>
      <c r="D12" s="15"/>
      <c r="E12" s="15"/>
      <c r="F12" s="15"/>
      <c r="G12" s="15"/>
      <c r="H12" s="15"/>
      <c r="I12" s="15"/>
      <c r="J12" s="15"/>
      <c r="K12" s="15"/>
      <c r="L12" s="15"/>
    </row>
  </sheetData>
  <mergeCells count="10">
    <mergeCell ref="A1:L1"/>
    <mergeCell ref="D2:J2"/>
    <mergeCell ref="D3:H3"/>
    <mergeCell ref="A2:A4"/>
    <mergeCell ref="B2:B4"/>
    <mergeCell ref="C2:C4"/>
    <mergeCell ref="I3:I4"/>
    <mergeCell ref="J3:J4"/>
    <mergeCell ref="K2:K4"/>
    <mergeCell ref="L2:L4"/>
  </mergeCells>
  <pageMargins left="0.75" right="0.75" top="1" bottom="1" header="0.5" footer="0.5"/>
  <pageSetup paperSize="9" scale="88"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市级部门（单位）整体支出绩效自评表</vt:lpstr>
      <vt:lpstr>综合改革项目</vt:lpstr>
      <vt:lpstr>驻兰办项目</vt:lpstr>
      <vt:lpstr>省对市县转移支付绩效自评结果汇总表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dcterms:created xsi:type="dcterms:W3CDTF">2018-12-05T00:45:00Z</dcterms:created>
  <cp:lastPrinted>2020-08-12T02:13:00Z</cp:lastPrinted>
  <dcterms:modified xsi:type="dcterms:W3CDTF">2022-11-23T06:47:50Z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y fmtid="{D5CDD505-2E9C-101B-9397-08002B2CF9AE}" pid="3" name="ICV">
    <vt:lpwstr>ACBB30494144450C8D4F9E4BABD9D485</vt:lpwstr>
  </property>
</Properties>
</file>