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6"/>
  </bookViews>
  <sheets>
    <sheet name="目录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</sheets>
  <definedNames>
    <definedName name="_xlnm.Print_Titles" localSheetId="3">'附表3'!$4:$4</definedName>
    <definedName name="_xlnm.Print_Titles" localSheetId="9">'附表9'!$4:$5</definedName>
  </definedNames>
  <calcPr fullCalcOnLoad="1"/>
</workbook>
</file>

<file path=xl/sharedStrings.xml><?xml version="1.0" encoding="utf-8"?>
<sst xmlns="http://schemas.openxmlformats.org/spreadsheetml/2006/main" count="265" uniqueCount="154">
  <si>
    <t>附件1</t>
  </si>
  <si>
    <t>市供销合作社联合社部门预算草案报表目录</t>
  </si>
  <si>
    <t>表号</t>
  </si>
  <si>
    <t>表名</t>
  </si>
  <si>
    <t>附表1</t>
  </si>
  <si>
    <t>收支总表</t>
  </si>
  <si>
    <t>附表2</t>
  </si>
  <si>
    <t>收入总表</t>
  </si>
  <si>
    <t>附表3</t>
  </si>
  <si>
    <t>支出总表</t>
  </si>
  <si>
    <t>附表4</t>
  </si>
  <si>
    <t>财政拨款收支总表</t>
  </si>
  <si>
    <t>附表5</t>
  </si>
  <si>
    <t>一般公共预算支出表</t>
  </si>
  <si>
    <t>附表6</t>
  </si>
  <si>
    <t>一般公共预算基本支出表</t>
  </si>
  <si>
    <t>附表7</t>
  </si>
  <si>
    <t>一般公共预算“三公”经费支出表</t>
  </si>
  <si>
    <t>附表8</t>
  </si>
  <si>
    <t>政府性基金预算支出表</t>
  </si>
  <si>
    <t>附表9</t>
  </si>
  <si>
    <t>项目支出表</t>
  </si>
  <si>
    <t xml:space="preserve">附表1 </t>
  </si>
  <si>
    <t>部门（单位）名称：白银市供销合作社联合社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</si>
  <si>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</si>
  <si>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</si>
  <si>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</si>
  <si>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</si>
  <si>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</si>
  <si>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</si>
  <si>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</si>
  <si>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</si>
  <si>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（二）国防支出</t>
  </si>
  <si>
    <t>三、国有资本经营预算财政拨款收入</t>
  </si>
  <si>
    <t>（三）公共安全支出</t>
  </si>
  <si>
    <t>四、财政专户管理资金收入</t>
  </si>
  <si>
    <t>（四）教育支出</t>
  </si>
  <si>
    <t>五、事业收入</t>
  </si>
  <si>
    <t>（五）科学技术支出</t>
  </si>
  <si>
    <t>六、上级补助收入</t>
  </si>
  <si>
    <t>（六）文化旅游体育与传媒支出</t>
  </si>
  <si>
    <t>七、附属单位上缴收入</t>
  </si>
  <si>
    <t>（七）社会保障和就业支出</t>
  </si>
  <si>
    <t>八、事业单位经营收入</t>
  </si>
  <si>
    <t>（八）卫生健康支出</t>
  </si>
  <si>
    <t>九、其他收入</t>
  </si>
  <si>
    <t>（九）节能环保支出</t>
  </si>
  <si>
    <t>（十）城乡社区支出</t>
  </si>
  <si>
    <t>（十一）农林水支出</t>
  </si>
  <si>
    <t>（十二）交通运输支出</t>
  </si>
  <si>
    <t>（十三）资源勘探工业信息等支出</t>
  </si>
  <si>
    <t>（十四）商业服务业等支出</t>
  </si>
  <si>
    <t>（十五）金融支出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</si>
  <si>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</si>
  <si>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</si>
  <si>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</si>
  <si>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</si>
  <si>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</si>
  <si>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</si>
  <si>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</si>
  <si>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</si>
  <si>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</si>
  <si>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</si>
  <si>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</si>
  <si>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</si>
  <si>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</si>
  <si>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</si>
  <si>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</si>
  <si>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</si>
  <si>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</si>
  <si>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</si>
  <si>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</si>
  <si>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</si>
  <si>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</si>
  <si>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</si>
  <si>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</si>
  <si>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</si>
  <si>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</si>
  <si>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</si>
  <si>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</si>
  <si>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044</t>
  </si>
  <si>
    <t>市供销合作社联合社</t>
  </si>
  <si>
    <t>科目代码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</si>
  <si>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</si>
  <si>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</si>
  <si>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</si>
  <si>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</si>
  <si>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</si>
  <si>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</si>
  <si>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商业服务业等支出</t>
  </si>
  <si>
    <t xml:space="preserve">    商业流通事务</t>
  </si>
  <si>
    <t xml:space="preserve">        行政运行</t>
  </si>
  <si>
    <t>其他商业流通事务支出</t>
  </si>
  <si>
    <t>社会保障和就业支出</t>
  </si>
  <si>
    <t>卫生健康支出</t>
  </si>
  <si>
    <t>住房保障支出</t>
  </si>
  <si>
    <t>附件4</t>
  </si>
  <si>
    <r>
      <t>附表</t>
    </r>
    <r>
      <rPr>
        <sz val="9"/>
        <color indexed="8"/>
        <rFont val="黑体"/>
        <family val="3"/>
      </rPr>
      <t>5</t>
    </r>
  </si>
  <si>
    <t>科目编码</t>
  </si>
  <si>
    <t>人员经费</t>
  </si>
  <si>
    <t>公用经费</t>
  </si>
  <si>
    <t>216</t>
  </si>
  <si>
    <t>21602</t>
  </si>
  <si>
    <t>2160201</t>
  </si>
  <si>
    <t>2010102</t>
  </si>
  <si>
    <t xml:space="preserve">          合      计</t>
  </si>
  <si>
    <t>部门预算支出经济分类科目</t>
  </si>
  <si>
    <t>本年一般公共预算基本支出</t>
  </si>
  <si>
    <t>工资福利支出</t>
  </si>
  <si>
    <t xml:space="preserve">    基本工资</t>
  </si>
  <si>
    <t xml:space="preserve">    津贴补贴</t>
  </si>
  <si>
    <t>奖金</t>
  </si>
  <si>
    <t>养老保险</t>
  </si>
  <si>
    <t>医疗保险</t>
  </si>
  <si>
    <t>公务员医疗补助</t>
  </si>
  <si>
    <t>工伤保险</t>
  </si>
  <si>
    <t>住房公积金</t>
  </si>
  <si>
    <t>津贴补贴（其他）</t>
  </si>
  <si>
    <t>遗属补助</t>
  </si>
  <si>
    <t>商品和服务支出</t>
  </si>
  <si>
    <t>水费</t>
  </si>
  <si>
    <t>其他交通费</t>
  </si>
  <si>
    <t>福利费</t>
  </si>
  <si>
    <t>办公费</t>
  </si>
  <si>
    <t>工会经费</t>
  </si>
  <si>
    <t>电费</t>
  </si>
  <si>
    <t>差旅费</t>
  </si>
  <si>
    <t>邮电费</t>
  </si>
  <si>
    <t>合  计</t>
  </si>
  <si>
    <t>“三公”经费财政拨款预算表</t>
  </si>
  <si>
    <t>部门：</t>
  </si>
  <si>
    <t>单位:万元</t>
  </si>
  <si>
    <t>单位类型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</si>
  <si>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</si>
  <si>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</si>
  <si>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</si>
  <si>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</si>
  <si>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</si>
  <si>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</si>
  <si>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行政单位</t>
  </si>
  <si>
    <t>本年政府性基金预算支出</t>
  </si>
  <si>
    <t>……</t>
  </si>
  <si>
    <t>部门（单位）名称：</t>
  </si>
  <si>
    <t>类型</t>
  </si>
  <si>
    <t>项目名称</t>
  </si>
  <si>
    <t>项目单位</t>
  </si>
  <si>
    <t>本年拨款</t>
  </si>
  <si>
    <t>财政拨款结转结余</t>
  </si>
  <si>
    <t>其他运转类</t>
  </si>
  <si>
    <t>深化综合改革任务工作经费</t>
  </si>
  <si>
    <t>白银市供销合作社联合社</t>
  </si>
  <si>
    <t>驻兰办下属企业改制工作经费</t>
  </si>
  <si>
    <t>特定目标类</t>
  </si>
  <si>
    <t>深化综合改革任务专项资金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</si>
</sst>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;[Red]\-#,##0.00\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宋体"/>
      <family val="0"/>
    </font>
    <font>
      <sz val="9"/>
      <name val="黑体"/>
      <family val="3"/>
    </font>
    <font>
      <sz val="9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sz val="10"/>
      <name val="黑体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24"/>
      <color indexed="8"/>
      <name val="方正小标宋简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/>
      <right>
        <color indexed="63"/>
      </right>
      <top/>
      <bottom style="medium"/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10" fillId="0" borderId="0">
      <alignment vertical="center"/>
      <protection/>
    </xf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19" fillId="0" borderId="0">
      <alignment/>
      <protection/>
    </xf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19" fillId="0" borderId="0">
      <alignment/>
      <protection/>
    </xf>
    <xf numFmtId="0" fontId="10" fillId="0" borderId="0">
      <alignment/>
      <protection/>
    </xf>
  </cellStyleXfs>
  <cellXfs count="204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65" applyFont="1" applyBorder="1" applyAlignment="1" applyProtection="1">
      <alignment horizontal="left" vertical="center"/>
      <protection/>
    </xf>
    <xf numFmtId="0" fontId="61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49" fontId="61" fillId="0" borderId="18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49" fontId="61" fillId="0" borderId="16" xfId="0" applyNumberFormat="1" applyFont="1" applyFill="1" applyBorder="1" applyAlignment="1">
      <alignment horizontal="left" vertical="center"/>
    </xf>
    <xf numFmtId="176" fontId="61" fillId="0" borderId="18" xfId="0" applyNumberFormat="1" applyFont="1" applyBorder="1" applyAlignment="1">
      <alignment vertical="center"/>
    </xf>
    <xf numFmtId="49" fontId="61" fillId="0" borderId="18" xfId="0" applyNumberFormat="1" applyFont="1" applyFill="1" applyBorder="1" applyAlignment="1">
      <alignment horizontal="center" vertical="center"/>
    </xf>
    <xf numFmtId="176" fontId="61" fillId="0" borderId="18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right" vertical="center"/>
    </xf>
    <xf numFmtId="176" fontId="61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1" fillId="0" borderId="29" xfId="0" applyFont="1" applyFill="1" applyBorder="1" applyAlignment="1">
      <alignment horizontal="left" vertical="center"/>
    </xf>
    <xf numFmtId="0" fontId="61" fillId="0" borderId="29" xfId="0" applyFont="1" applyFill="1" applyBorder="1" applyAlignment="1">
      <alignment vertical="center"/>
    </xf>
    <xf numFmtId="177" fontId="62" fillId="0" borderId="18" xfId="0" applyNumberFormat="1" applyFont="1" applyFill="1" applyBorder="1" applyAlignment="1">
      <alignment horizontal="right" vertical="center"/>
    </xf>
    <xf numFmtId="177" fontId="61" fillId="0" borderId="18" xfId="0" applyNumberFormat="1" applyFont="1" applyFill="1" applyBorder="1" applyAlignment="1">
      <alignment horizontal="right" vertical="center"/>
    </xf>
    <xf numFmtId="49" fontId="62" fillId="0" borderId="30" xfId="0" applyNumberFormat="1" applyFont="1" applyFill="1" applyBorder="1" applyAlignment="1">
      <alignment horizontal="center" vertical="center"/>
    </xf>
    <xf numFmtId="49" fontId="62" fillId="0" borderId="31" xfId="0" applyNumberFormat="1" applyFont="1" applyFill="1" applyBorder="1" applyAlignment="1">
      <alignment horizontal="center" vertical="center"/>
    </xf>
    <xf numFmtId="0" fontId="7" fillId="0" borderId="0" xfId="35" applyFont="1">
      <alignment vertical="center"/>
      <protection/>
    </xf>
    <xf numFmtId="0" fontId="8" fillId="0" borderId="0" xfId="35" applyFont="1">
      <alignment vertical="center"/>
      <protection/>
    </xf>
    <xf numFmtId="0" fontId="9" fillId="0" borderId="0" xfId="35" applyFont="1" applyFill="1">
      <alignment vertical="center"/>
      <protection/>
    </xf>
    <xf numFmtId="0" fontId="10" fillId="0" borderId="0" xfId="35">
      <alignment vertical="center"/>
      <protection/>
    </xf>
    <xf numFmtId="0" fontId="11" fillId="0" borderId="0" xfId="66" applyFont="1" applyAlignment="1">
      <alignment vertical="center"/>
      <protection/>
    </xf>
    <xf numFmtId="0" fontId="12" fillId="0" borderId="0" xfId="35" applyFont="1" applyAlignment="1">
      <alignment horizontal="right" vertical="center"/>
      <protection/>
    </xf>
    <xf numFmtId="0" fontId="7" fillId="0" borderId="0" xfId="35" applyFont="1" applyBorder="1" applyAlignment="1">
      <alignment vertical="center" wrapText="1"/>
      <protection/>
    </xf>
    <xf numFmtId="0" fontId="7" fillId="0" borderId="0" xfId="66" applyFont="1" applyAlignment="1">
      <alignment horizontal="center" vertical="center"/>
      <protection/>
    </xf>
    <xf numFmtId="0" fontId="13" fillId="0" borderId="29" xfId="66" applyFont="1" applyBorder="1" applyAlignment="1">
      <alignment vertical="center"/>
      <protection/>
    </xf>
    <xf numFmtId="0" fontId="3" fillId="0" borderId="29" xfId="65" applyFont="1" applyBorder="1" applyAlignment="1" applyProtection="1">
      <alignment horizontal="left" vertical="center"/>
      <protection/>
    </xf>
    <xf numFmtId="0" fontId="13" fillId="0" borderId="0" xfId="35" applyFont="1">
      <alignment vertical="center"/>
      <protection/>
    </xf>
    <xf numFmtId="0" fontId="13" fillId="0" borderId="0" xfId="35" applyFont="1" applyAlignment="1">
      <alignment horizontal="center" vertical="center"/>
      <protection/>
    </xf>
    <xf numFmtId="0" fontId="14" fillId="0" borderId="18" xfId="35" applyFont="1" applyFill="1" applyBorder="1" applyAlignment="1">
      <alignment horizontal="center" vertical="center" wrapText="1"/>
      <protection/>
    </xf>
    <xf numFmtId="0" fontId="14" fillId="0" borderId="18" xfId="35" applyFont="1" applyFill="1" applyBorder="1" applyAlignment="1">
      <alignment horizontal="center" vertical="center"/>
      <protection/>
    </xf>
    <xf numFmtId="0" fontId="14" fillId="0" borderId="20" xfId="35" applyFont="1" applyFill="1" applyBorder="1" applyAlignment="1">
      <alignment horizontal="center" vertical="center"/>
      <protection/>
    </xf>
    <xf numFmtId="0" fontId="14" fillId="0" borderId="19" xfId="35" applyFont="1" applyFill="1" applyBorder="1" applyAlignment="1">
      <alignment horizontal="center" vertical="center"/>
      <protection/>
    </xf>
    <xf numFmtId="0" fontId="13" fillId="0" borderId="18" xfId="35" applyFont="1" applyBorder="1" applyAlignment="1">
      <alignment vertical="center"/>
      <protection/>
    </xf>
    <xf numFmtId="177" fontId="13" fillId="0" borderId="18" xfId="35" applyNumberFormat="1" applyFont="1" applyBorder="1" applyAlignment="1">
      <alignment vertical="center"/>
      <protection/>
    </xf>
    <xf numFmtId="177" fontId="13" fillId="0" borderId="18" xfId="35" applyNumberFormat="1" applyFont="1" applyFill="1" applyBorder="1">
      <alignment vertical="center"/>
      <protection/>
    </xf>
    <xf numFmtId="177" fontId="13" fillId="0" borderId="18" xfId="35" applyNumberFormat="1" applyFont="1" applyFill="1" applyBorder="1" applyAlignment="1">
      <alignment horizontal="center" vertical="center"/>
      <protection/>
    </xf>
    <xf numFmtId="0" fontId="1" fillId="0" borderId="0" xfId="35" applyFont="1">
      <alignment vertical="center"/>
      <protection/>
    </xf>
    <xf numFmtId="0" fontId="15" fillId="0" borderId="0" xfId="35" applyFont="1">
      <alignment vertical="center"/>
      <protection/>
    </xf>
    <xf numFmtId="0" fontId="16" fillId="0" borderId="0" xfId="66" applyFont="1" applyAlignment="1">
      <alignment vertical="center"/>
      <protection/>
    </xf>
    <xf numFmtId="0" fontId="7" fillId="0" borderId="0" xfId="66" applyFont="1" applyAlignment="1">
      <alignment vertical="center"/>
      <protection/>
    </xf>
    <xf numFmtId="0" fontId="14" fillId="0" borderId="0" xfId="66" applyFont="1" applyAlignment="1">
      <alignment vertical="center"/>
      <protection/>
    </xf>
    <xf numFmtId="0" fontId="13" fillId="0" borderId="0" xfId="66" applyFont="1" applyAlignment="1">
      <alignment vertical="center"/>
      <protection/>
    </xf>
    <xf numFmtId="0" fontId="10" fillId="0" borderId="0" xfId="66" applyAlignment="1">
      <alignment horizontal="center" vertical="center"/>
      <protection/>
    </xf>
    <xf numFmtId="0" fontId="10" fillId="0" borderId="0" xfId="66" applyAlignment="1">
      <alignment vertical="center"/>
      <protection/>
    </xf>
    <xf numFmtId="0" fontId="11" fillId="0" borderId="0" xfId="66" applyFont="1" applyAlignment="1">
      <alignment horizontal="center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14" fillId="0" borderId="10" xfId="66" applyFont="1" applyFill="1" applyBorder="1" applyAlignment="1">
      <alignment horizontal="center" vertical="center"/>
      <protection/>
    </xf>
    <xf numFmtId="0" fontId="14" fillId="0" borderId="12" xfId="66" applyFont="1" applyFill="1" applyBorder="1" applyAlignment="1">
      <alignment horizontal="center" vertical="center"/>
      <protection/>
    </xf>
    <xf numFmtId="0" fontId="14" fillId="0" borderId="12" xfId="66" applyFont="1" applyBorder="1" applyAlignment="1">
      <alignment horizontal="center" vertical="center"/>
      <protection/>
    </xf>
    <xf numFmtId="0" fontId="14" fillId="0" borderId="32" xfId="66" applyFont="1" applyBorder="1" applyAlignment="1">
      <alignment horizontal="center" vertical="center"/>
      <protection/>
    </xf>
    <xf numFmtId="0" fontId="14" fillId="0" borderId="16" xfId="66" applyFont="1" applyBorder="1" applyAlignment="1">
      <alignment horizontal="center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14" fillId="0" borderId="18" xfId="66" applyFont="1" applyFill="1" applyBorder="1" applyAlignment="1">
      <alignment horizontal="center" vertical="center"/>
      <protection/>
    </xf>
    <xf numFmtId="0" fontId="14" fillId="0" borderId="27" xfId="66" applyFont="1" applyFill="1" applyBorder="1" applyAlignment="1">
      <alignment horizontal="center" vertical="center"/>
      <protection/>
    </xf>
    <xf numFmtId="0" fontId="13" fillId="0" borderId="16" xfId="57" applyFont="1" applyBorder="1" applyAlignment="1">
      <alignment horizontal="center" vertical="center"/>
      <protection/>
    </xf>
    <xf numFmtId="0" fontId="13" fillId="0" borderId="18" xfId="57" applyFont="1" applyBorder="1" applyAlignment="1">
      <alignment horizontal="left" vertical="center"/>
      <protection/>
    </xf>
    <xf numFmtId="176" fontId="14" fillId="0" borderId="18" xfId="66" applyNumberFormat="1" applyFont="1" applyBorder="1" applyAlignment="1">
      <alignment vertical="center"/>
      <protection/>
    </xf>
    <xf numFmtId="176" fontId="13" fillId="0" borderId="27" xfId="66" applyNumberFormat="1" applyFont="1" applyFill="1" applyBorder="1" applyAlignment="1">
      <alignment vertical="center"/>
      <protection/>
    </xf>
    <xf numFmtId="176" fontId="13" fillId="0" borderId="18" xfId="66" applyNumberFormat="1" applyFont="1" applyFill="1" applyBorder="1" applyAlignment="1">
      <alignment horizontal="right" vertical="center"/>
      <protection/>
    </xf>
    <xf numFmtId="0" fontId="13" fillId="0" borderId="18" xfId="57" applyFont="1" applyBorder="1" applyAlignment="1">
      <alignment horizontal="center" vertical="center"/>
      <protection/>
    </xf>
    <xf numFmtId="0" fontId="13" fillId="0" borderId="18" xfId="66" applyFont="1" applyBorder="1" applyAlignment="1">
      <alignment vertical="center"/>
      <protection/>
    </xf>
    <xf numFmtId="176" fontId="13" fillId="0" borderId="18" xfId="66" applyNumberFormat="1" applyFont="1" applyBorder="1" applyAlignment="1">
      <alignment vertical="center"/>
      <protection/>
    </xf>
    <xf numFmtId="0" fontId="14" fillId="0" borderId="21" xfId="57" applyFont="1" applyBorder="1" applyAlignment="1">
      <alignment horizontal="center" vertical="center"/>
      <protection/>
    </xf>
    <xf numFmtId="0" fontId="14" fillId="0" borderId="23" xfId="57" applyFont="1" applyBorder="1" applyAlignment="1">
      <alignment horizontal="center" vertical="center"/>
      <protection/>
    </xf>
    <xf numFmtId="176" fontId="14" fillId="0" borderId="24" xfId="66" applyNumberFormat="1" applyFont="1" applyBorder="1" applyAlignment="1">
      <alignment vertical="center"/>
      <protection/>
    </xf>
    <xf numFmtId="176" fontId="14" fillId="0" borderId="28" xfId="66" applyNumberFormat="1" applyFont="1" applyBorder="1" applyAlignment="1">
      <alignment vertical="center"/>
      <protection/>
    </xf>
    <xf numFmtId="176" fontId="13" fillId="0" borderId="0" xfId="66" applyNumberFormat="1" applyFont="1" applyFill="1" applyBorder="1" applyAlignment="1">
      <alignment horizontal="right" vertical="center"/>
      <protection/>
    </xf>
    <xf numFmtId="176" fontId="13" fillId="0" borderId="0" xfId="66" applyNumberFormat="1" applyFont="1" applyBorder="1" applyAlignment="1">
      <alignment vertical="center"/>
      <protection/>
    </xf>
    <xf numFmtId="0" fontId="14" fillId="0" borderId="0" xfId="66" applyFont="1" applyBorder="1" applyAlignment="1">
      <alignment vertical="center"/>
      <protection/>
    </xf>
    <xf numFmtId="0" fontId="11" fillId="0" borderId="0" xfId="65" applyFont="1" applyBorder="1" applyAlignment="1" applyProtection="1">
      <alignment vertical="center" wrapText="1"/>
      <protection/>
    </xf>
    <xf numFmtId="0" fontId="17" fillId="0" borderId="0" xfId="65" applyFont="1" applyBorder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76" fontId="3" fillId="0" borderId="18" xfId="65" applyNumberFormat="1" applyFont="1" applyFill="1" applyBorder="1" applyAlignment="1" applyProtection="1">
      <alignment horizontal="left" vertical="center" wrapText="1"/>
      <protection/>
    </xf>
    <xf numFmtId="177" fontId="61" fillId="0" borderId="27" xfId="0" applyNumberFormat="1" applyFont="1" applyFill="1" applyBorder="1" applyAlignment="1">
      <alignment horizontal="right" vertical="center"/>
    </xf>
    <xf numFmtId="176" fontId="3" fillId="0" borderId="18" xfId="65" applyNumberFormat="1" applyFont="1" applyFill="1" applyBorder="1" applyAlignment="1" applyProtection="1">
      <alignment horizontal="right" vertical="center" wrapText="1"/>
      <protection/>
    </xf>
    <xf numFmtId="176" fontId="3" fillId="0" borderId="18" xfId="65" applyNumberFormat="1" applyFont="1" applyFill="1" applyBorder="1" applyAlignment="1" applyProtection="1">
      <alignment horizontal="center" vertical="center"/>
      <protection/>
    </xf>
    <xf numFmtId="0" fontId="3" fillId="0" borderId="16" xfId="65" applyFont="1" applyFill="1" applyBorder="1" applyAlignment="1" applyProtection="1">
      <alignment horizontal="left" vertical="center"/>
      <protection/>
    </xf>
    <xf numFmtId="0" fontId="61" fillId="0" borderId="16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right" vertical="center"/>
    </xf>
    <xf numFmtId="0" fontId="7" fillId="0" borderId="0" xfId="65" applyFont="1">
      <alignment/>
      <protection/>
    </xf>
    <xf numFmtId="0" fontId="13" fillId="0" borderId="0" xfId="65" applyFont="1">
      <alignment/>
      <protection/>
    </xf>
    <xf numFmtId="0" fontId="13" fillId="0" borderId="0" xfId="65" applyFont="1" applyFill="1">
      <alignment/>
      <protection/>
    </xf>
    <xf numFmtId="0" fontId="18" fillId="0" borderId="0" xfId="65" applyFont="1" applyBorder="1" applyAlignment="1" applyProtection="1">
      <alignment/>
      <protection/>
    </xf>
    <xf numFmtId="176" fontId="18" fillId="0" borderId="0" xfId="65" applyNumberFormat="1" applyFont="1" applyBorder="1" applyAlignment="1" applyProtection="1">
      <alignment/>
      <protection/>
    </xf>
    <xf numFmtId="0" fontId="19" fillId="0" borderId="0" xfId="65">
      <alignment/>
      <protection/>
    </xf>
    <xf numFmtId="0" fontId="2" fillId="0" borderId="0" xfId="65" applyFont="1" applyBorder="1" applyAlignment="1" applyProtection="1">
      <alignment/>
      <protection/>
    </xf>
    <xf numFmtId="176" fontId="3" fillId="0" borderId="0" xfId="65" applyNumberFormat="1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/>
      <protection/>
    </xf>
    <xf numFmtId="0" fontId="4" fillId="0" borderId="36" xfId="65" applyFont="1" applyBorder="1" applyAlignment="1" applyProtection="1">
      <alignment horizontal="center" vertical="center"/>
      <protection/>
    </xf>
    <xf numFmtId="0" fontId="4" fillId="0" borderId="37" xfId="65" applyFont="1" applyBorder="1" applyAlignment="1" applyProtection="1">
      <alignment horizontal="center" vertical="center"/>
      <protection/>
    </xf>
    <xf numFmtId="0" fontId="4" fillId="0" borderId="12" xfId="65" applyFont="1" applyBorder="1" applyAlignment="1" applyProtection="1">
      <alignment horizontal="center" vertical="center"/>
      <protection/>
    </xf>
    <xf numFmtId="0" fontId="4" fillId="0" borderId="32" xfId="65" applyFont="1" applyBorder="1" applyAlignment="1" applyProtection="1">
      <alignment horizontal="center" vertical="center"/>
      <protection/>
    </xf>
    <xf numFmtId="0" fontId="4" fillId="0" borderId="38" xfId="65" applyFont="1" applyBorder="1" applyAlignment="1" applyProtection="1">
      <alignment horizontal="center" vertical="center"/>
      <protection/>
    </xf>
    <xf numFmtId="176" fontId="4" fillId="0" borderId="39" xfId="65" applyNumberFormat="1" applyFont="1" applyBorder="1" applyAlignment="1" applyProtection="1">
      <alignment horizontal="center" vertical="center"/>
      <protection/>
    </xf>
    <xf numFmtId="0" fontId="4" fillId="0" borderId="18" xfId="65" applyFont="1" applyBorder="1" applyAlignment="1" applyProtection="1">
      <alignment horizontal="center" vertical="center"/>
      <protection/>
    </xf>
    <xf numFmtId="176" fontId="4" fillId="0" borderId="27" xfId="65" applyNumberFormat="1" applyFont="1" applyBorder="1" applyAlignment="1" applyProtection="1">
      <alignment horizontal="center" vertical="center"/>
      <protection/>
    </xf>
    <xf numFmtId="0" fontId="3" fillId="0" borderId="40" xfId="65" applyFont="1" applyFill="1" applyBorder="1" applyAlignment="1" applyProtection="1">
      <alignment vertical="center"/>
      <protection/>
    </xf>
    <xf numFmtId="176" fontId="3" fillId="0" borderId="39" xfId="65" applyNumberFormat="1" applyFont="1" applyFill="1" applyBorder="1" applyAlignment="1" applyProtection="1">
      <alignment horizontal="right" vertical="center"/>
      <protection/>
    </xf>
    <xf numFmtId="178" fontId="3" fillId="0" borderId="18" xfId="65" applyNumberFormat="1" applyFont="1" applyFill="1" applyBorder="1" applyAlignment="1" applyProtection="1">
      <alignment vertical="center"/>
      <protection/>
    </xf>
    <xf numFmtId="176" fontId="3" fillId="0" borderId="27" xfId="65" applyNumberFormat="1" applyFont="1" applyFill="1" applyBorder="1" applyAlignment="1" applyProtection="1">
      <alignment horizontal="right" vertical="center" wrapText="1"/>
      <protection/>
    </xf>
    <xf numFmtId="0" fontId="3" fillId="0" borderId="0" xfId="65" applyFont="1" applyFill="1" applyBorder="1" applyAlignment="1" applyProtection="1">
      <alignment/>
      <protection/>
    </xf>
    <xf numFmtId="176" fontId="3" fillId="0" borderId="39" xfId="65" applyNumberFormat="1" applyFont="1" applyFill="1" applyBorder="1" applyAlignment="1" applyProtection="1">
      <alignment horizontal="right" vertical="center" wrapText="1"/>
      <protection/>
    </xf>
    <xf numFmtId="0" fontId="3" fillId="0" borderId="38" xfId="65" applyFont="1" applyFill="1" applyBorder="1" applyAlignment="1" applyProtection="1">
      <alignment vertical="center"/>
      <protection/>
    </xf>
    <xf numFmtId="176" fontId="3" fillId="0" borderId="18" xfId="65" applyNumberFormat="1" applyFont="1" applyFill="1" applyBorder="1" applyAlignment="1" applyProtection="1">
      <alignment vertical="center" wrapText="1"/>
      <protection/>
    </xf>
    <xf numFmtId="176" fontId="3" fillId="0" borderId="39" xfId="65" applyNumberFormat="1" applyFont="1" applyFill="1" applyBorder="1" applyAlignment="1" applyProtection="1">
      <alignment vertical="center"/>
      <protection/>
    </xf>
    <xf numFmtId="176" fontId="3" fillId="0" borderId="27" xfId="65" applyNumberFormat="1" applyFont="1" applyFill="1" applyBorder="1" applyAlignment="1" applyProtection="1">
      <alignment vertical="center" wrapText="1"/>
      <protection/>
    </xf>
    <xf numFmtId="0" fontId="20" fillId="0" borderId="40" xfId="65" applyFont="1" applyFill="1" applyBorder="1" applyAlignment="1" applyProtection="1">
      <alignment horizontal="center" vertical="center"/>
      <protection/>
    </xf>
    <xf numFmtId="176" fontId="20" fillId="0" borderId="39" xfId="65" applyNumberFormat="1" applyFont="1" applyFill="1" applyBorder="1" applyAlignment="1" applyProtection="1">
      <alignment horizontal="right" vertical="center" wrapText="1"/>
      <protection/>
    </xf>
    <xf numFmtId="178" fontId="20" fillId="0" borderId="18" xfId="65" applyNumberFormat="1" applyFont="1" applyFill="1" applyBorder="1" applyAlignment="1" applyProtection="1">
      <alignment horizontal="center" vertical="center"/>
      <protection/>
    </xf>
    <xf numFmtId="176" fontId="20" fillId="0" borderId="27" xfId="65" applyNumberFormat="1" applyFont="1" applyFill="1" applyBorder="1" applyAlignment="1" applyProtection="1">
      <alignment horizontal="right" vertical="center" wrapText="1"/>
      <protection/>
    </xf>
    <xf numFmtId="0" fontId="4" fillId="0" borderId="40" xfId="65" applyFont="1" applyFill="1" applyBorder="1" applyAlignment="1" applyProtection="1">
      <alignment vertical="center"/>
      <protection/>
    </xf>
    <xf numFmtId="176" fontId="4" fillId="0" borderId="39" xfId="65" applyNumberFormat="1" applyFont="1" applyFill="1" applyBorder="1" applyAlignment="1" applyProtection="1">
      <alignment horizontal="right" vertical="center" wrapText="1"/>
      <protection/>
    </xf>
    <xf numFmtId="178" fontId="4" fillId="0" borderId="18" xfId="65" applyNumberFormat="1" applyFont="1" applyFill="1" applyBorder="1" applyAlignment="1" applyProtection="1">
      <alignment vertical="center"/>
      <protection/>
    </xf>
    <xf numFmtId="176" fontId="4" fillId="0" borderId="27" xfId="65" applyNumberFormat="1" applyFont="1" applyFill="1" applyBorder="1" applyAlignment="1" applyProtection="1">
      <alignment horizontal="right" vertical="center" wrapText="1"/>
      <protection/>
    </xf>
    <xf numFmtId="0" fontId="20" fillId="0" borderId="41" xfId="65" applyFont="1" applyFill="1" applyBorder="1" applyAlignment="1" applyProtection="1">
      <alignment horizontal="center" vertical="center"/>
      <protection/>
    </xf>
    <xf numFmtId="176" fontId="20" fillId="0" borderId="24" xfId="65" applyNumberFormat="1" applyFont="1" applyFill="1" applyBorder="1" applyAlignment="1" applyProtection="1">
      <alignment horizontal="center" vertical="center"/>
      <protection/>
    </xf>
    <xf numFmtId="0" fontId="20" fillId="0" borderId="24" xfId="65" applyFont="1" applyFill="1" applyBorder="1" applyAlignment="1" applyProtection="1">
      <alignment horizontal="center" vertical="center"/>
      <protection/>
    </xf>
    <xf numFmtId="176" fontId="20" fillId="0" borderId="28" xfId="65" applyNumberFormat="1" applyFont="1" applyFill="1" applyBorder="1" applyAlignment="1" applyProtection="1">
      <alignment horizontal="center" vertical="center"/>
      <protection/>
    </xf>
    <xf numFmtId="177" fontId="13" fillId="0" borderId="0" xfId="65" applyNumberFormat="1" applyFont="1" applyAlignment="1">
      <alignment wrapText="1"/>
      <protection/>
    </xf>
    <xf numFmtId="0" fontId="3" fillId="0" borderId="42" xfId="65" applyFont="1" applyBorder="1" applyAlignment="1" applyProtection="1">
      <alignment horizontal="left" vertical="center"/>
      <protection/>
    </xf>
    <xf numFmtId="177" fontId="4" fillId="0" borderId="10" xfId="65" applyNumberFormat="1" applyFont="1" applyBorder="1" applyAlignment="1" applyProtection="1">
      <alignment horizontal="center" vertical="center" wrapText="1"/>
      <protection/>
    </xf>
    <xf numFmtId="177" fontId="4" fillId="0" borderId="12" xfId="65" applyNumberFormat="1" applyFont="1" applyBorder="1" applyAlignment="1" applyProtection="1">
      <alignment horizontal="center" vertical="center" wrapText="1"/>
      <protection/>
    </xf>
    <xf numFmtId="177" fontId="4" fillId="0" borderId="32" xfId="65" applyNumberFormat="1" applyFont="1" applyBorder="1" applyAlignment="1" applyProtection="1">
      <alignment horizontal="center" vertical="center" wrapText="1"/>
      <protection/>
    </xf>
    <xf numFmtId="0" fontId="3" fillId="0" borderId="40" xfId="65" applyFont="1" applyFill="1" applyBorder="1" applyAlignment="1" applyProtection="1">
      <alignment horizontal="center" vertical="center"/>
      <protection/>
    </xf>
    <xf numFmtId="0" fontId="3" fillId="0" borderId="31" xfId="65" applyFont="1" applyFill="1" applyBorder="1" applyAlignment="1" applyProtection="1">
      <alignment horizontal="center" vertical="center"/>
      <protection/>
    </xf>
    <xf numFmtId="176" fontId="3" fillId="0" borderId="18" xfId="65" applyNumberFormat="1" applyFont="1" applyFill="1" applyBorder="1" applyAlignment="1" applyProtection="1">
      <alignment horizontal="right" vertical="center"/>
      <protection/>
    </xf>
    <xf numFmtId="176" fontId="3" fillId="0" borderId="27" xfId="65" applyNumberFormat="1" applyFont="1" applyFill="1" applyBorder="1" applyAlignment="1" applyProtection="1">
      <alignment horizontal="right" vertical="center"/>
      <protection/>
    </xf>
    <xf numFmtId="176" fontId="13" fillId="0" borderId="18" xfId="65" applyNumberFormat="1" applyFont="1" applyFill="1" applyBorder="1" applyAlignment="1">
      <alignment horizontal="right" vertical="center"/>
      <protection/>
    </xf>
    <xf numFmtId="176" fontId="13" fillId="0" borderId="27" xfId="65" applyNumberFormat="1" applyFont="1" applyFill="1" applyBorder="1" applyAlignment="1">
      <alignment horizontal="right" vertical="center"/>
      <protection/>
    </xf>
    <xf numFmtId="176" fontId="3" fillId="0" borderId="18" xfId="65" applyNumberFormat="1" applyFont="1" applyFill="1" applyBorder="1" applyAlignment="1" applyProtection="1">
      <alignment horizontal="left" vertical="center"/>
      <protection/>
    </xf>
    <xf numFmtId="0" fontId="3" fillId="0" borderId="41" xfId="65" applyFont="1" applyFill="1" applyBorder="1" applyAlignment="1" applyProtection="1">
      <alignment horizontal="left" vertical="center"/>
      <protection/>
    </xf>
    <xf numFmtId="176" fontId="3" fillId="0" borderId="24" xfId="65" applyNumberFormat="1" applyFont="1" applyFill="1" applyBorder="1" applyAlignment="1" applyProtection="1">
      <alignment horizontal="left" vertical="center"/>
      <protection/>
    </xf>
    <xf numFmtId="176" fontId="3" fillId="0" borderId="24" xfId="65" applyNumberFormat="1" applyFont="1" applyFill="1" applyBorder="1" applyAlignment="1" applyProtection="1">
      <alignment horizontal="right" vertical="center"/>
      <protection/>
    </xf>
    <xf numFmtId="176" fontId="3" fillId="0" borderId="24" xfId="65" applyNumberFormat="1" applyFont="1" applyFill="1" applyBorder="1" applyAlignment="1" applyProtection="1">
      <alignment horizontal="right" vertical="center" wrapText="1"/>
      <protection/>
    </xf>
    <xf numFmtId="176" fontId="13" fillId="0" borderId="24" xfId="65" applyNumberFormat="1" applyFont="1" applyFill="1" applyBorder="1" applyAlignment="1">
      <alignment horizontal="right" vertical="center"/>
      <protection/>
    </xf>
    <xf numFmtId="176" fontId="13" fillId="0" borderId="28" xfId="65" applyNumberFormat="1" applyFont="1" applyFill="1" applyBorder="1" applyAlignment="1">
      <alignment horizontal="right" vertical="center"/>
      <protection/>
    </xf>
    <xf numFmtId="0" fontId="13" fillId="0" borderId="0" xfId="65" applyFont="1" applyFill="1" applyBorder="1">
      <alignment/>
      <protection/>
    </xf>
    <xf numFmtId="176" fontId="3" fillId="0" borderId="0" xfId="65" applyNumberFormat="1" applyFont="1" applyFill="1" applyBorder="1" applyAlignment="1" applyProtection="1">
      <alignment horizontal="right" vertical="center" wrapText="1"/>
      <protection/>
    </xf>
    <xf numFmtId="0" fontId="61" fillId="0" borderId="18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/>
    </xf>
    <xf numFmtId="0" fontId="4" fillId="0" borderId="43" xfId="65" applyFont="1" applyBorder="1" applyAlignment="1" applyProtection="1">
      <alignment horizontal="center" vertical="center"/>
      <protection/>
    </xf>
    <xf numFmtId="0" fontId="4" fillId="0" borderId="39" xfId="65" applyFont="1" applyBorder="1" applyAlignment="1" applyProtection="1">
      <alignment horizontal="center" vertical="center"/>
      <protection/>
    </xf>
    <xf numFmtId="176" fontId="4" fillId="0" borderId="18" xfId="65" applyNumberFormat="1" applyFont="1" applyBorder="1" applyAlignment="1" applyProtection="1">
      <alignment horizontal="center" vertical="center"/>
      <protection/>
    </xf>
    <xf numFmtId="0" fontId="3" fillId="0" borderId="44" xfId="65" applyFont="1" applyFill="1" applyBorder="1" applyAlignment="1" applyProtection="1">
      <alignment vertical="center"/>
      <protection/>
    </xf>
    <xf numFmtId="0" fontId="3" fillId="0" borderId="43" xfId="65" applyFont="1" applyFill="1" applyBorder="1" applyAlignment="1" applyProtection="1">
      <alignment vertical="center"/>
      <protection/>
    </xf>
    <xf numFmtId="0" fontId="20" fillId="0" borderId="44" xfId="65" applyFont="1" applyFill="1" applyBorder="1" applyAlignment="1" applyProtection="1">
      <alignment horizontal="center" vertical="center"/>
      <protection/>
    </xf>
    <xf numFmtId="176" fontId="20" fillId="0" borderId="18" xfId="65" applyNumberFormat="1" applyFont="1" applyFill="1" applyBorder="1" applyAlignment="1" applyProtection="1">
      <alignment horizontal="right" vertical="center" wrapText="1"/>
      <protection/>
    </xf>
    <xf numFmtId="0" fontId="4" fillId="0" borderId="44" xfId="65" applyFont="1" applyFill="1" applyBorder="1" applyAlignment="1" applyProtection="1">
      <alignment vertical="center"/>
      <protection/>
    </xf>
    <xf numFmtId="176" fontId="4" fillId="0" borderId="18" xfId="65" applyNumberFormat="1" applyFont="1" applyFill="1" applyBorder="1" applyAlignment="1" applyProtection="1">
      <alignment horizontal="right" vertical="center" wrapText="1"/>
      <protection/>
    </xf>
    <xf numFmtId="0" fontId="20" fillId="0" borderId="18" xfId="65" applyFont="1" applyFill="1" applyBorder="1" applyAlignment="1" applyProtection="1">
      <alignment horizontal="center" vertical="center"/>
      <protection/>
    </xf>
    <xf numFmtId="176" fontId="20" fillId="0" borderId="18" xfId="65" applyNumberFormat="1" applyFont="1" applyFill="1" applyBorder="1" applyAlignment="1" applyProtection="1">
      <alignment horizontal="center" vertical="center"/>
      <protection/>
    </xf>
    <xf numFmtId="0" fontId="3" fillId="0" borderId="45" xfId="65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中央部门预算批复表（格式）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2015年蓝本格式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04-分类改革-预算表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A2" sqref="A2:B2"/>
    </sheetView>
  </sheetViews>
  <sheetFormatPr defaultColWidth="8.8515625" defaultRowHeight="19.5" customHeight="1"/>
  <cols>
    <col min="1" max="1" width="29.421875" style="199" customWidth="1"/>
    <col min="2" max="2" width="55.8515625" style="199" customWidth="1"/>
    <col min="3" max="16384" width="8.8515625" style="199" customWidth="1"/>
  </cols>
  <sheetData>
    <row r="1" ht="19.5" customHeight="1">
      <c r="A1" s="200" t="s">
        <v>0</v>
      </c>
    </row>
    <row r="2" spans="1:2" ht="72.75" customHeight="1">
      <c r="A2" s="201" t="s">
        <v>1</v>
      </c>
      <c r="B2" s="201"/>
    </row>
    <row r="3" spans="1:2" s="197" customFormat="1" ht="27.75" customHeight="1">
      <c r="A3" s="202" t="s">
        <v>2</v>
      </c>
      <c r="B3" s="202" t="s">
        <v>3</v>
      </c>
    </row>
    <row r="4" spans="1:2" s="198" customFormat="1" ht="27.75" customHeight="1">
      <c r="A4" s="203" t="s">
        <v>4</v>
      </c>
      <c r="B4" s="203" t="s">
        <v>5</v>
      </c>
    </row>
    <row r="5" spans="1:2" s="198" customFormat="1" ht="27.75" customHeight="1">
      <c r="A5" s="203" t="s">
        <v>6</v>
      </c>
      <c r="B5" s="203" t="s">
        <v>7</v>
      </c>
    </row>
    <row r="6" spans="1:2" s="198" customFormat="1" ht="27.75" customHeight="1">
      <c r="A6" s="203" t="s">
        <v>8</v>
      </c>
      <c r="B6" s="203" t="s">
        <v>9</v>
      </c>
    </row>
    <row r="7" spans="1:2" s="198" customFormat="1" ht="27.75" customHeight="1">
      <c r="A7" s="203" t="s">
        <v>10</v>
      </c>
      <c r="B7" s="203" t="s">
        <v>11</v>
      </c>
    </row>
    <row r="8" spans="1:2" s="198" customFormat="1" ht="27.75" customHeight="1">
      <c r="A8" s="203" t="s">
        <v>12</v>
      </c>
      <c r="B8" s="203" t="s">
        <v>13</v>
      </c>
    </row>
    <row r="9" spans="1:2" s="198" customFormat="1" ht="27.75" customHeight="1">
      <c r="A9" s="203" t="s">
        <v>14</v>
      </c>
      <c r="B9" s="203" t="s">
        <v>15</v>
      </c>
    </row>
    <row r="10" spans="1:2" s="198" customFormat="1" ht="27.75" customHeight="1">
      <c r="A10" s="203" t="s">
        <v>16</v>
      </c>
      <c r="B10" s="203" t="s">
        <v>17</v>
      </c>
    </row>
    <row r="11" spans="1:2" s="198" customFormat="1" ht="27.75" customHeight="1">
      <c r="A11" s="203" t="s">
        <v>18</v>
      </c>
      <c r="B11" s="203" t="s">
        <v>19</v>
      </c>
    </row>
    <row r="12" spans="1:2" s="198" customFormat="1" ht="27.75" customHeight="1">
      <c r="A12" s="203" t="s">
        <v>20</v>
      </c>
      <c r="B12" s="203" t="s">
        <v>21</v>
      </c>
    </row>
  </sheetData>
  <sheetProtection/>
  <mergeCells count="1">
    <mergeCell ref="A2:B2"/>
  </mergeCells>
  <printOptions/>
  <pageMargins left="0.7" right="0.7" top="0.75" bottom="0.75" header="0.3" footer="0.3"/>
  <pageSetup fitToHeight="0" fitToWidth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4">
      <selection activeCell="E9" sqref="E9"/>
    </sheetView>
  </sheetViews>
  <sheetFormatPr defaultColWidth="8.8515625" defaultRowHeight="15"/>
  <cols>
    <col min="1" max="1" width="14.140625" style="6" customWidth="1"/>
    <col min="2" max="2" width="39.28125" style="6" customWidth="1"/>
    <col min="3" max="3" width="27.421875" style="6" customWidth="1"/>
    <col min="4" max="4" width="11.421875" style="6" customWidth="1"/>
    <col min="5" max="11" width="10.140625" style="6" customWidth="1"/>
    <col min="12" max="12" width="10.28125" style="6" customWidth="1"/>
    <col min="13" max="16384" width="8.8515625" style="6" customWidth="1"/>
  </cols>
  <sheetData>
    <row r="1" spans="1:12" s="1" customFormat="1" ht="24.75" customHeight="1">
      <c r="A1" s="7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35"/>
    </row>
    <row r="2" spans="1:12" s="2" customFormat="1" ht="57" customHeight="1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3" customFormat="1" ht="21" customHeight="1">
      <c r="A3" s="10" t="s">
        <v>142</v>
      </c>
      <c r="B3" s="10"/>
      <c r="C3" s="10"/>
      <c r="D3" s="11"/>
      <c r="E3" s="11"/>
      <c r="F3" s="11"/>
      <c r="G3" s="11"/>
      <c r="H3" s="11"/>
      <c r="I3" s="11"/>
      <c r="J3" s="11"/>
      <c r="K3" s="36" t="s">
        <v>24</v>
      </c>
      <c r="L3" s="36"/>
    </row>
    <row r="4" spans="1:12" s="4" customFormat="1" ht="37.5" customHeight="1">
      <c r="A4" s="12" t="s">
        <v>143</v>
      </c>
      <c r="B4" s="13" t="s">
        <v>144</v>
      </c>
      <c r="C4" s="14" t="s">
        <v>145</v>
      </c>
      <c r="D4" s="13" t="s">
        <v>67</v>
      </c>
      <c r="E4" s="15" t="s">
        <v>146</v>
      </c>
      <c r="F4" s="16"/>
      <c r="G4" s="17"/>
      <c r="H4" s="15" t="s">
        <v>147</v>
      </c>
      <c r="I4" s="16"/>
      <c r="J4" s="17"/>
      <c r="K4" s="13" t="s">
        <v>73</v>
      </c>
      <c r="L4" s="37" t="s">
        <v>79</v>
      </c>
    </row>
    <row r="5" spans="1:12" s="4" customFormat="1" ht="37.5" customHeight="1">
      <c r="A5" s="18"/>
      <c r="B5" s="19"/>
      <c r="C5" s="20"/>
      <c r="D5" s="21"/>
      <c r="E5" s="22" t="s">
        <v>70</v>
      </c>
      <c r="F5" s="22" t="s">
        <v>71</v>
      </c>
      <c r="G5" s="22" t="s">
        <v>72</v>
      </c>
      <c r="H5" s="22" t="s">
        <v>70</v>
      </c>
      <c r="I5" s="22" t="s">
        <v>71</v>
      </c>
      <c r="J5" s="22" t="s">
        <v>72</v>
      </c>
      <c r="K5" s="38"/>
      <c r="L5" s="39"/>
    </row>
    <row r="6" spans="1:12" s="4" customFormat="1" ht="27.75" customHeight="1">
      <c r="A6" s="23" t="s">
        <v>148</v>
      </c>
      <c r="B6" s="24" t="s">
        <v>149</v>
      </c>
      <c r="C6" s="25" t="s">
        <v>150</v>
      </c>
      <c r="D6" s="26">
        <f>SUM(E6:L6)</f>
        <v>10</v>
      </c>
      <c r="E6" s="26">
        <v>10</v>
      </c>
      <c r="F6" s="26"/>
      <c r="G6" s="26"/>
      <c r="H6" s="26"/>
      <c r="I6" s="26"/>
      <c r="J6" s="26"/>
      <c r="K6" s="26"/>
      <c r="L6" s="40"/>
    </row>
    <row r="7" spans="1:12" s="4" customFormat="1" ht="27.75" customHeight="1">
      <c r="A7" s="23" t="s">
        <v>148</v>
      </c>
      <c r="B7" s="24" t="s">
        <v>151</v>
      </c>
      <c r="C7" s="25" t="s">
        <v>150</v>
      </c>
      <c r="D7" s="26">
        <f aca="true" t="shared" si="0" ref="D7:D20">SUM(E7:L7)</f>
        <v>5</v>
      </c>
      <c r="E7" s="26">
        <v>5</v>
      </c>
      <c r="F7" s="26"/>
      <c r="G7" s="26"/>
      <c r="H7" s="26"/>
      <c r="I7" s="26"/>
      <c r="J7" s="26"/>
      <c r="K7" s="26"/>
      <c r="L7" s="40"/>
    </row>
    <row r="8" spans="1:12" s="5" customFormat="1" ht="27.75" customHeight="1">
      <c r="A8" s="27" t="s">
        <v>152</v>
      </c>
      <c r="B8" s="24" t="s">
        <v>153</v>
      </c>
      <c r="C8" s="25" t="s">
        <v>150</v>
      </c>
      <c r="D8" s="26">
        <f t="shared" si="0"/>
        <v>80</v>
      </c>
      <c r="E8" s="28">
        <v>80</v>
      </c>
      <c r="F8" s="28"/>
      <c r="G8" s="28"/>
      <c r="H8" s="28"/>
      <c r="I8" s="28"/>
      <c r="J8" s="30"/>
      <c r="K8" s="30"/>
      <c r="L8" s="41"/>
    </row>
    <row r="9" spans="1:12" s="5" customFormat="1" ht="27.75" customHeight="1">
      <c r="A9" s="27"/>
      <c r="B9" s="29"/>
      <c r="C9" s="24"/>
      <c r="D9" s="26">
        <f t="shared" si="0"/>
        <v>0</v>
      </c>
      <c r="E9" s="30"/>
      <c r="F9" s="30"/>
      <c r="G9" s="30"/>
      <c r="H9" s="30"/>
      <c r="I9" s="30"/>
      <c r="J9" s="30"/>
      <c r="K9" s="30"/>
      <c r="L9" s="41"/>
    </row>
    <row r="10" spans="1:12" s="5" customFormat="1" ht="27.75" customHeight="1">
      <c r="A10" s="27"/>
      <c r="B10" s="29"/>
      <c r="C10" s="24"/>
      <c r="D10" s="26">
        <f t="shared" si="0"/>
        <v>0</v>
      </c>
      <c r="E10" s="30"/>
      <c r="F10" s="30"/>
      <c r="G10" s="30"/>
      <c r="H10" s="30"/>
      <c r="I10" s="30"/>
      <c r="J10" s="30"/>
      <c r="K10" s="30"/>
      <c r="L10" s="41"/>
    </row>
    <row r="11" spans="1:12" s="5" customFormat="1" ht="27.75" customHeight="1">
      <c r="A11" s="27"/>
      <c r="B11" s="29"/>
      <c r="C11" s="24"/>
      <c r="D11" s="26">
        <f t="shared" si="0"/>
        <v>0</v>
      </c>
      <c r="E11" s="30"/>
      <c r="F11" s="30"/>
      <c r="G11" s="30"/>
      <c r="H11" s="30"/>
      <c r="I11" s="30"/>
      <c r="J11" s="30"/>
      <c r="K11" s="30"/>
      <c r="L11" s="41"/>
    </row>
    <row r="12" spans="1:12" s="5" customFormat="1" ht="27.75" customHeight="1">
      <c r="A12" s="27"/>
      <c r="B12" s="29"/>
      <c r="C12" s="24"/>
      <c r="D12" s="26">
        <f t="shared" si="0"/>
        <v>0</v>
      </c>
      <c r="E12" s="30"/>
      <c r="F12" s="30"/>
      <c r="G12" s="30"/>
      <c r="H12" s="30"/>
      <c r="I12" s="30"/>
      <c r="J12" s="30"/>
      <c r="K12" s="30"/>
      <c r="L12" s="41"/>
    </row>
    <row r="13" spans="1:12" s="5" customFormat="1" ht="27.75" customHeight="1">
      <c r="A13" s="27"/>
      <c r="B13" s="29"/>
      <c r="C13" s="24"/>
      <c r="D13" s="26">
        <f t="shared" si="0"/>
        <v>0</v>
      </c>
      <c r="E13" s="30"/>
      <c r="F13" s="30"/>
      <c r="G13" s="30"/>
      <c r="H13" s="30"/>
      <c r="I13" s="30"/>
      <c r="J13" s="30"/>
      <c r="K13" s="30"/>
      <c r="L13" s="41"/>
    </row>
    <row r="14" spans="1:12" s="5" customFormat="1" ht="27.75" customHeight="1">
      <c r="A14" s="27"/>
      <c r="B14" s="29"/>
      <c r="C14" s="24"/>
      <c r="D14" s="26">
        <f t="shared" si="0"/>
        <v>0</v>
      </c>
      <c r="E14" s="30"/>
      <c r="F14" s="30"/>
      <c r="G14" s="30"/>
      <c r="H14" s="30"/>
      <c r="I14" s="30"/>
      <c r="J14" s="30"/>
      <c r="K14" s="30"/>
      <c r="L14" s="41"/>
    </row>
    <row r="15" spans="1:12" s="5" customFormat="1" ht="27.75" customHeight="1">
      <c r="A15" s="27"/>
      <c r="B15" s="29"/>
      <c r="C15" s="24"/>
      <c r="D15" s="26">
        <f t="shared" si="0"/>
        <v>0</v>
      </c>
      <c r="E15" s="30"/>
      <c r="F15" s="30"/>
      <c r="G15" s="30"/>
      <c r="H15" s="30"/>
      <c r="I15" s="30"/>
      <c r="J15" s="30"/>
      <c r="K15" s="30"/>
      <c r="L15" s="41"/>
    </row>
    <row r="16" spans="1:12" s="5" customFormat="1" ht="27.75" customHeight="1">
      <c r="A16" s="27"/>
      <c r="B16" s="29"/>
      <c r="C16" s="24"/>
      <c r="D16" s="26">
        <f t="shared" si="0"/>
        <v>0</v>
      </c>
      <c r="E16" s="30"/>
      <c r="F16" s="30"/>
      <c r="G16" s="30"/>
      <c r="H16" s="30"/>
      <c r="I16" s="30"/>
      <c r="J16" s="30"/>
      <c r="K16" s="30"/>
      <c r="L16" s="41"/>
    </row>
    <row r="17" spans="1:12" s="5" customFormat="1" ht="27.75" customHeight="1">
      <c r="A17" s="27"/>
      <c r="B17" s="29"/>
      <c r="C17" s="24"/>
      <c r="D17" s="26">
        <f t="shared" si="0"/>
        <v>0</v>
      </c>
      <c r="E17" s="30"/>
      <c r="F17" s="30"/>
      <c r="G17" s="30"/>
      <c r="H17" s="30"/>
      <c r="I17" s="30"/>
      <c r="J17" s="30"/>
      <c r="K17" s="30"/>
      <c r="L17" s="41"/>
    </row>
    <row r="18" spans="1:12" s="5" customFormat="1" ht="27.75" customHeight="1">
      <c r="A18" s="27"/>
      <c r="B18" s="29"/>
      <c r="C18" s="24"/>
      <c r="D18" s="26">
        <f t="shared" si="0"/>
        <v>0</v>
      </c>
      <c r="E18" s="30"/>
      <c r="F18" s="30"/>
      <c r="G18" s="30"/>
      <c r="H18" s="30"/>
      <c r="I18" s="30"/>
      <c r="J18" s="30"/>
      <c r="K18" s="30"/>
      <c r="L18" s="41"/>
    </row>
    <row r="19" spans="1:12" s="5" customFormat="1" ht="27.75" customHeight="1">
      <c r="A19" s="27"/>
      <c r="B19" s="29"/>
      <c r="C19" s="24"/>
      <c r="D19" s="26">
        <f t="shared" si="0"/>
        <v>0</v>
      </c>
      <c r="E19" s="30"/>
      <c r="F19" s="30"/>
      <c r="G19" s="30"/>
      <c r="H19" s="30"/>
      <c r="I19" s="30"/>
      <c r="J19" s="30"/>
      <c r="K19" s="30"/>
      <c r="L19" s="41"/>
    </row>
    <row r="20" spans="1:12" s="5" customFormat="1" ht="27.75" customHeight="1">
      <c r="A20" s="27"/>
      <c r="B20" s="29"/>
      <c r="C20" s="24"/>
      <c r="D20" s="26">
        <f t="shared" si="0"/>
        <v>0</v>
      </c>
      <c r="E20" s="30"/>
      <c r="F20" s="30"/>
      <c r="G20" s="30"/>
      <c r="H20" s="30"/>
      <c r="I20" s="30"/>
      <c r="J20" s="30"/>
      <c r="K20" s="30"/>
      <c r="L20" s="41"/>
    </row>
    <row r="21" spans="1:12" s="4" customFormat="1" ht="27.75" customHeight="1">
      <c r="A21" s="31" t="s">
        <v>128</v>
      </c>
      <c r="B21" s="32"/>
      <c r="C21" s="33"/>
      <c r="D21" s="34">
        <f>SUM(D6:D20)</f>
        <v>95</v>
      </c>
      <c r="E21" s="34">
        <f aca="true" t="shared" si="1" ref="E21:L21">SUM(E6:E20)</f>
        <v>95</v>
      </c>
      <c r="F21" s="34">
        <f t="shared" si="1"/>
        <v>0</v>
      </c>
      <c r="G21" s="34">
        <f t="shared" si="1"/>
        <v>0</v>
      </c>
      <c r="H21" s="34">
        <f t="shared" si="1"/>
        <v>0</v>
      </c>
      <c r="I21" s="34">
        <f t="shared" si="1"/>
        <v>0</v>
      </c>
      <c r="J21" s="34">
        <f t="shared" si="1"/>
        <v>0</v>
      </c>
      <c r="K21" s="34">
        <f t="shared" si="1"/>
        <v>0</v>
      </c>
      <c r="L21" s="42">
        <f t="shared" si="1"/>
        <v>0</v>
      </c>
    </row>
  </sheetData>
  <sheetProtection/>
  <mergeCells count="12">
    <mergeCell ref="A2:L2"/>
    <mergeCell ref="A3:C3"/>
    <mergeCell ref="K3:L3"/>
    <mergeCell ref="E4:G4"/>
    <mergeCell ref="H4:J4"/>
    <mergeCell ref="A21:C21"/>
    <mergeCell ref="A4:A5"/>
    <mergeCell ref="B4:B5"/>
    <mergeCell ref="C4:C5"/>
    <mergeCell ref="D4:D5"/>
    <mergeCell ref="K4:K5"/>
    <mergeCell ref="L4:L5"/>
  </mergeCells>
  <printOptions horizontalCentered="1"/>
  <pageMargins left="0.39" right="0.39" top="0.7900000000000001" bottom="0.39" header="0.31" footer="0.31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9">
      <selection activeCell="E19" sqref="E19"/>
    </sheetView>
  </sheetViews>
  <sheetFormatPr defaultColWidth="9.00390625" defaultRowHeight="15"/>
  <cols>
    <col min="1" max="1" width="42.140625" style="122" customWidth="1"/>
    <col min="2" max="2" width="15.421875" style="123" customWidth="1"/>
    <col min="3" max="3" width="39.8515625" style="122" customWidth="1"/>
    <col min="4" max="4" width="18.7109375" style="123" customWidth="1"/>
    <col min="5" max="5" width="27.421875" style="122" customWidth="1"/>
    <col min="6" max="16384" width="9.00390625" style="124" customWidth="1"/>
  </cols>
  <sheetData>
    <row r="1" ht="24.75" customHeight="1">
      <c r="A1" s="103" t="s">
        <v>22</v>
      </c>
    </row>
    <row r="2" spans="1:5" s="119" customFormat="1" ht="57" customHeight="1">
      <c r="A2" s="105" t="s">
        <v>5</v>
      </c>
      <c r="B2" s="105"/>
      <c r="C2" s="105"/>
      <c r="D2" s="105"/>
      <c r="E2" s="125"/>
    </row>
    <row r="3" spans="1:5" s="120" customFormat="1" ht="21" customHeight="1">
      <c r="A3" s="59" t="s">
        <v>23</v>
      </c>
      <c r="B3" s="59"/>
      <c r="C3" s="59"/>
      <c r="D3" s="126" t="s">
        <v>24</v>
      </c>
      <c r="E3" s="127"/>
    </row>
    <row r="4" spans="1:5" s="120" customFormat="1" ht="27" customHeight="1">
      <c r="A4" s="185" t="s">
        <v>25</v>
      </c>
      <c r="B4" s="186"/>
      <c r="C4" s="134" t="s">
        <v>26</v>
      </c>
      <c r="D4" s="134"/>
      <c r="E4" s="127"/>
    </row>
    <row r="5" spans="1:5" s="120" customFormat="1" ht="27" customHeight="1">
      <c r="A5" s="185" t="s">
        <v>27</v>
      </c>
      <c r="B5" s="133" t="s">
        <v>28</v>
      </c>
      <c r="C5" s="134" t="s">
        <v>27</v>
      </c>
      <c r="D5" s="187" t="s">
        <v>28</v>
      </c>
      <c r="E5" s="127"/>
    </row>
    <row r="6" spans="1:5" s="121" customFormat="1" ht="27" customHeight="1">
      <c r="A6" s="188" t="s">
        <v>29</v>
      </c>
      <c r="B6" s="137">
        <v>413.06</v>
      </c>
      <c r="C6" s="138" t="s">
        <v>30</v>
      </c>
      <c r="D6" s="111"/>
      <c r="E6" s="140"/>
    </row>
    <row r="7" spans="1:5" s="121" customFormat="1" ht="27" customHeight="1">
      <c r="A7" s="188" t="s">
        <v>31</v>
      </c>
      <c r="B7" s="141"/>
      <c r="C7" s="138" t="s">
        <v>32</v>
      </c>
      <c r="D7" s="111"/>
      <c r="E7" s="140"/>
    </row>
    <row r="8" spans="1:5" s="121" customFormat="1" ht="27" customHeight="1">
      <c r="A8" s="189" t="s">
        <v>33</v>
      </c>
      <c r="B8" s="141"/>
      <c r="C8" s="138" t="s">
        <v>34</v>
      </c>
      <c r="D8" s="111"/>
      <c r="E8" s="140"/>
    </row>
    <row r="9" spans="1:5" s="121" customFormat="1" ht="27" customHeight="1">
      <c r="A9" s="188" t="s">
        <v>35</v>
      </c>
      <c r="B9" s="141"/>
      <c r="C9" s="138" t="s">
        <v>36</v>
      </c>
      <c r="D9" s="111"/>
      <c r="E9" s="140"/>
    </row>
    <row r="10" spans="1:5" s="121" customFormat="1" ht="27" customHeight="1">
      <c r="A10" s="188" t="s">
        <v>37</v>
      </c>
      <c r="B10" s="141"/>
      <c r="C10" s="138" t="s">
        <v>38</v>
      </c>
      <c r="D10" s="111"/>
      <c r="E10" s="140"/>
    </row>
    <row r="11" spans="1:5" s="121" customFormat="1" ht="27" customHeight="1">
      <c r="A11" s="189" t="s">
        <v>39</v>
      </c>
      <c r="B11" s="141"/>
      <c r="C11" s="138" t="s">
        <v>40</v>
      </c>
      <c r="D11" s="111"/>
      <c r="E11" s="140"/>
    </row>
    <row r="12" spans="1:5" s="121" customFormat="1" ht="27" customHeight="1">
      <c r="A12" s="189" t="s">
        <v>41</v>
      </c>
      <c r="B12" s="141"/>
      <c r="C12" s="138" t="s">
        <v>42</v>
      </c>
      <c r="D12" s="143">
        <v>26.66</v>
      </c>
      <c r="E12" s="140"/>
    </row>
    <row r="13" spans="1:5" s="121" customFormat="1" ht="27" customHeight="1">
      <c r="A13" s="188" t="s">
        <v>43</v>
      </c>
      <c r="B13" s="141"/>
      <c r="C13" s="138" t="s">
        <v>44</v>
      </c>
      <c r="D13" s="143">
        <v>17.7</v>
      </c>
      <c r="E13" s="140"/>
    </row>
    <row r="14" spans="1:5" s="121" customFormat="1" ht="27" customHeight="1">
      <c r="A14" s="188" t="s">
        <v>45</v>
      </c>
      <c r="B14" s="141"/>
      <c r="C14" s="138" t="s">
        <v>46</v>
      </c>
      <c r="D14" s="143"/>
      <c r="E14" s="140"/>
    </row>
    <row r="15" spans="1:5" s="121" customFormat="1" ht="27" customHeight="1">
      <c r="A15" s="189"/>
      <c r="B15" s="144"/>
      <c r="C15" s="138" t="s">
        <v>47</v>
      </c>
      <c r="D15" s="143"/>
      <c r="E15" s="140"/>
    </row>
    <row r="16" spans="1:5" s="121" customFormat="1" ht="27" customHeight="1">
      <c r="A16" s="189"/>
      <c r="B16" s="144"/>
      <c r="C16" s="138" t="s">
        <v>48</v>
      </c>
      <c r="D16" s="143"/>
      <c r="E16" s="140"/>
    </row>
    <row r="17" spans="1:5" s="121" customFormat="1" ht="27" customHeight="1">
      <c r="A17" s="188"/>
      <c r="B17" s="144"/>
      <c r="C17" s="138" t="s">
        <v>49</v>
      </c>
      <c r="D17" s="143"/>
      <c r="E17" s="140"/>
    </row>
    <row r="18" spans="1:5" s="121" customFormat="1" ht="27" customHeight="1">
      <c r="A18" s="188"/>
      <c r="B18" s="144"/>
      <c r="C18" s="138" t="s">
        <v>50</v>
      </c>
      <c r="D18" s="143"/>
      <c r="E18" s="140"/>
    </row>
    <row r="19" spans="1:5" s="121" customFormat="1" ht="27" customHeight="1">
      <c r="A19" s="188"/>
      <c r="B19" s="144"/>
      <c r="C19" s="138" t="s">
        <v>51</v>
      </c>
      <c r="D19" s="143">
        <v>346.15</v>
      </c>
      <c r="E19" s="140"/>
    </row>
    <row r="20" spans="1:5" s="121" customFormat="1" ht="27" customHeight="1">
      <c r="A20" s="188"/>
      <c r="B20" s="144"/>
      <c r="C20" s="138" t="s">
        <v>52</v>
      </c>
      <c r="D20" s="143"/>
      <c r="E20" s="140"/>
    </row>
    <row r="21" spans="1:5" s="121" customFormat="1" ht="27" customHeight="1">
      <c r="A21" s="188"/>
      <c r="B21" s="144"/>
      <c r="C21" s="138" t="s">
        <v>53</v>
      </c>
      <c r="D21" s="143"/>
      <c r="E21" s="140"/>
    </row>
    <row r="22" spans="1:5" s="121" customFormat="1" ht="27" customHeight="1">
      <c r="A22" s="188"/>
      <c r="B22" s="144"/>
      <c r="C22" s="138" t="s">
        <v>54</v>
      </c>
      <c r="D22" s="143">
        <v>22.55</v>
      </c>
      <c r="E22" s="140"/>
    </row>
    <row r="23" spans="1:5" s="121" customFormat="1" ht="27" customHeight="1">
      <c r="A23" s="188"/>
      <c r="B23" s="144"/>
      <c r="C23" s="138" t="s">
        <v>55</v>
      </c>
      <c r="D23" s="143"/>
      <c r="E23" s="140"/>
    </row>
    <row r="24" spans="1:5" s="121" customFormat="1" ht="27" customHeight="1">
      <c r="A24" s="188"/>
      <c r="B24" s="144"/>
      <c r="C24" s="138" t="s">
        <v>56</v>
      </c>
      <c r="D24" s="143"/>
      <c r="E24" s="140"/>
    </row>
    <row r="25" spans="1:5" s="121" customFormat="1" ht="27" customHeight="1">
      <c r="A25" s="188"/>
      <c r="B25" s="144"/>
      <c r="C25" s="138" t="s">
        <v>57</v>
      </c>
      <c r="D25" s="143"/>
      <c r="E25" s="140"/>
    </row>
    <row r="26" spans="1:5" s="121" customFormat="1" ht="27" customHeight="1">
      <c r="A26" s="190" t="s">
        <v>58</v>
      </c>
      <c r="B26" s="147">
        <f>SUM(B6:B14)</f>
        <v>413.06</v>
      </c>
      <c r="C26" s="148" t="s">
        <v>59</v>
      </c>
      <c r="D26" s="191">
        <f>SUM(D6:D25)</f>
        <v>413.06</v>
      </c>
      <c r="E26" s="140"/>
    </row>
    <row r="27" spans="1:5" s="121" customFormat="1" ht="27" customHeight="1">
      <c r="A27" s="192" t="s">
        <v>60</v>
      </c>
      <c r="B27" s="151"/>
      <c r="C27" s="152" t="s">
        <v>61</v>
      </c>
      <c r="D27" s="193"/>
      <c r="E27" s="140"/>
    </row>
    <row r="28" spans="1:5" s="121" customFormat="1" ht="27" customHeight="1">
      <c r="A28" s="194" t="s">
        <v>62</v>
      </c>
      <c r="B28" s="195">
        <f>B27+B26</f>
        <v>413.06</v>
      </c>
      <c r="C28" s="194" t="s">
        <v>63</v>
      </c>
      <c r="D28" s="195">
        <f>D27+D26</f>
        <v>413.06</v>
      </c>
      <c r="E28" s="140"/>
    </row>
    <row r="29" spans="1:4" ht="27" customHeight="1">
      <c r="A29" s="196" t="s">
        <v>64</v>
      </c>
      <c r="B29" s="196"/>
      <c r="C29" s="196"/>
      <c r="D29" s="196"/>
    </row>
  </sheetData>
  <sheetProtection/>
  <mergeCells count="5">
    <mergeCell ref="A2:D2"/>
    <mergeCell ref="A3:C3"/>
    <mergeCell ref="A4:B4"/>
    <mergeCell ref="C4:D4"/>
    <mergeCell ref="A29:D29"/>
  </mergeCells>
  <printOptions horizontalCentered="1"/>
  <pageMargins left="0.39" right="0.39" top="0.7900000000000001" bottom="0.39" header="0.31" footer="0.31"/>
  <pageSetup fitToHeight="0" fitToWidth="1" horizontalDpi="600" verticalDpi="6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 topLeftCell="A1">
      <selection activeCell="F7" sqref="F7"/>
    </sheetView>
  </sheetViews>
  <sheetFormatPr defaultColWidth="9.00390625" defaultRowHeight="15"/>
  <cols>
    <col min="1" max="1" width="12.421875" style="0" customWidth="1"/>
    <col min="2" max="2" width="18.8515625" style="0" customWidth="1"/>
    <col min="3" max="3" width="12.140625" style="0" customWidth="1"/>
  </cols>
  <sheetData>
    <row r="1" ht="13.5">
      <c r="A1" s="103" t="s">
        <v>6</v>
      </c>
    </row>
    <row r="2" spans="1:19" s="2" customFormat="1" ht="57" customHeight="1">
      <c r="A2" s="105" t="s">
        <v>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s="5" customFormat="1" ht="21" customHeight="1">
      <c r="A3" s="59" t="s">
        <v>23</v>
      </c>
      <c r="B3" s="59"/>
      <c r="C3" s="59"/>
      <c r="D3" s="59"/>
      <c r="E3" s="59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84" t="s">
        <v>24</v>
      </c>
      <c r="R3" s="184"/>
      <c r="S3" s="184"/>
    </row>
    <row r="4" spans="1:19" s="5" customFormat="1" ht="27.75" customHeight="1">
      <c r="A4" s="178" t="s">
        <v>65</v>
      </c>
      <c r="B4" s="178" t="s">
        <v>66</v>
      </c>
      <c r="C4" s="178" t="s">
        <v>67</v>
      </c>
      <c r="D4" s="178" t="s">
        <v>68</v>
      </c>
      <c r="E4" s="178"/>
      <c r="F4" s="178"/>
      <c r="G4" s="178"/>
      <c r="H4" s="178"/>
      <c r="I4" s="178"/>
      <c r="J4" s="178"/>
      <c r="K4" s="178"/>
      <c r="L4" s="178"/>
      <c r="M4" s="178"/>
      <c r="N4" s="181" t="s">
        <v>60</v>
      </c>
      <c r="O4" s="178"/>
      <c r="P4" s="178"/>
      <c r="Q4" s="178"/>
      <c r="R4" s="178"/>
      <c r="S4" s="178"/>
    </row>
    <row r="5" spans="1:19" s="5" customFormat="1" ht="41.25" customHeight="1">
      <c r="A5" s="178"/>
      <c r="B5" s="178"/>
      <c r="C5" s="178"/>
      <c r="D5" s="179" t="s">
        <v>69</v>
      </c>
      <c r="E5" s="179" t="s">
        <v>70</v>
      </c>
      <c r="F5" s="179" t="s">
        <v>71</v>
      </c>
      <c r="G5" s="180" t="s">
        <v>72</v>
      </c>
      <c r="H5" s="181" t="s">
        <v>73</v>
      </c>
      <c r="I5" s="181" t="s">
        <v>74</v>
      </c>
      <c r="J5" s="178" t="s">
        <v>75</v>
      </c>
      <c r="K5" s="182" t="s">
        <v>76</v>
      </c>
      <c r="L5" s="182" t="s">
        <v>77</v>
      </c>
      <c r="M5" s="182" t="s">
        <v>78</v>
      </c>
      <c r="N5" s="182" t="s">
        <v>69</v>
      </c>
      <c r="O5" s="183" t="s">
        <v>70</v>
      </c>
      <c r="P5" s="183" t="s">
        <v>71</v>
      </c>
      <c r="Q5" s="183" t="s">
        <v>72</v>
      </c>
      <c r="R5" s="183" t="s">
        <v>73</v>
      </c>
      <c r="S5" s="183" t="s">
        <v>79</v>
      </c>
    </row>
    <row r="6" spans="1:19" s="5" customFormat="1" ht="33.75" customHeight="1">
      <c r="A6" s="24" t="s">
        <v>80</v>
      </c>
      <c r="B6" s="24" t="s">
        <v>81</v>
      </c>
      <c r="C6" s="47">
        <f>D6+N6</f>
        <v>413.06</v>
      </c>
      <c r="D6" s="47">
        <f>SUM(E6:M6)</f>
        <v>413.06</v>
      </c>
      <c r="E6" s="47">
        <v>413.06</v>
      </c>
      <c r="F6" s="47"/>
      <c r="G6" s="47"/>
      <c r="H6" s="47"/>
      <c r="I6" s="47"/>
      <c r="J6" s="47"/>
      <c r="K6" s="47"/>
      <c r="L6" s="47"/>
      <c r="M6" s="47"/>
      <c r="N6" s="47">
        <f>SUM(O6:S6)</f>
        <v>0</v>
      </c>
      <c r="O6" s="47"/>
      <c r="P6" s="47"/>
      <c r="Q6" s="47"/>
      <c r="R6" s="47"/>
      <c r="S6" s="47"/>
    </row>
    <row r="7" spans="1:19" s="5" customFormat="1" ht="33.75" customHeight="1">
      <c r="A7" s="24"/>
      <c r="B7" s="24"/>
      <c r="C7" s="47">
        <f aca="true" t="shared" si="0" ref="C7:C17">D7+N7</f>
        <v>0</v>
      </c>
      <c r="D7" s="47">
        <f aca="true" t="shared" si="1" ref="D7:D17">SUM(E7:M7)</f>
        <v>0</v>
      </c>
      <c r="E7" s="47"/>
      <c r="F7" s="47"/>
      <c r="G7" s="47"/>
      <c r="H7" s="47"/>
      <c r="I7" s="47"/>
      <c r="J7" s="47"/>
      <c r="K7" s="47"/>
      <c r="L7" s="47"/>
      <c r="M7" s="47"/>
      <c r="N7" s="47">
        <f aca="true" t="shared" si="2" ref="N7:N17">SUM(O7:S7)</f>
        <v>0</v>
      </c>
      <c r="O7" s="47"/>
      <c r="P7" s="47"/>
      <c r="Q7" s="47"/>
      <c r="R7" s="47"/>
      <c r="S7" s="47"/>
    </row>
    <row r="8" spans="1:19" s="5" customFormat="1" ht="33.75" customHeight="1">
      <c r="A8" s="24"/>
      <c r="B8" s="24"/>
      <c r="C8" s="47">
        <f t="shared" si="0"/>
        <v>0</v>
      </c>
      <c r="D8" s="47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>
        <f t="shared" si="2"/>
        <v>0</v>
      </c>
      <c r="O8" s="47"/>
      <c r="P8" s="47"/>
      <c r="Q8" s="47"/>
      <c r="R8" s="47"/>
      <c r="S8" s="47"/>
    </row>
    <row r="9" spans="1:19" s="5" customFormat="1" ht="33.75" customHeight="1">
      <c r="A9" s="24"/>
      <c r="B9" s="24"/>
      <c r="C9" s="47">
        <f t="shared" si="0"/>
        <v>0</v>
      </c>
      <c r="D9" s="47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>
        <f t="shared" si="2"/>
        <v>0</v>
      </c>
      <c r="O9" s="47"/>
      <c r="P9" s="47"/>
      <c r="Q9" s="47"/>
      <c r="R9" s="47"/>
      <c r="S9" s="47"/>
    </row>
    <row r="10" spans="1:19" s="5" customFormat="1" ht="33.75" customHeight="1">
      <c r="A10" s="24"/>
      <c r="B10" s="24"/>
      <c r="C10" s="47">
        <f t="shared" si="0"/>
        <v>0</v>
      </c>
      <c r="D10" s="47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>
        <f t="shared" si="2"/>
        <v>0</v>
      </c>
      <c r="O10" s="47"/>
      <c r="P10" s="47"/>
      <c r="Q10" s="47"/>
      <c r="R10" s="47"/>
      <c r="S10" s="47"/>
    </row>
    <row r="11" spans="1:19" s="5" customFormat="1" ht="33.75" customHeight="1">
      <c r="A11" s="24"/>
      <c r="B11" s="24"/>
      <c r="C11" s="47">
        <f t="shared" si="0"/>
        <v>0</v>
      </c>
      <c r="D11" s="47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>
        <f t="shared" si="2"/>
        <v>0</v>
      </c>
      <c r="O11" s="47"/>
      <c r="P11" s="47"/>
      <c r="Q11" s="47"/>
      <c r="R11" s="47"/>
      <c r="S11" s="47"/>
    </row>
    <row r="12" spans="1:19" s="5" customFormat="1" ht="33.75" customHeight="1">
      <c r="A12" s="24"/>
      <c r="B12" s="24"/>
      <c r="C12" s="47">
        <f t="shared" si="0"/>
        <v>0</v>
      </c>
      <c r="D12" s="47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>
        <f t="shared" si="2"/>
        <v>0</v>
      </c>
      <c r="O12" s="47"/>
      <c r="P12" s="47"/>
      <c r="Q12" s="47"/>
      <c r="R12" s="47"/>
      <c r="S12" s="47"/>
    </row>
    <row r="13" spans="1:19" s="5" customFormat="1" ht="33.75" customHeight="1">
      <c r="A13" s="24"/>
      <c r="B13" s="24"/>
      <c r="C13" s="47">
        <f t="shared" si="0"/>
        <v>0</v>
      </c>
      <c r="D13" s="47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>
        <f t="shared" si="2"/>
        <v>0</v>
      </c>
      <c r="O13" s="47"/>
      <c r="P13" s="47"/>
      <c r="Q13" s="47"/>
      <c r="R13" s="47"/>
      <c r="S13" s="47"/>
    </row>
    <row r="14" spans="1:19" s="5" customFormat="1" ht="33.75" customHeight="1">
      <c r="A14" s="24"/>
      <c r="B14" s="24"/>
      <c r="C14" s="47">
        <f t="shared" si="0"/>
        <v>0</v>
      </c>
      <c r="D14" s="47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>
        <f t="shared" si="2"/>
        <v>0</v>
      </c>
      <c r="O14" s="47"/>
      <c r="P14" s="47"/>
      <c r="Q14" s="47"/>
      <c r="R14" s="47"/>
      <c r="S14" s="47"/>
    </row>
    <row r="15" spans="1:19" s="5" customFormat="1" ht="33.75" customHeight="1">
      <c r="A15" s="24"/>
      <c r="B15" s="24"/>
      <c r="C15" s="47">
        <f t="shared" si="0"/>
        <v>0</v>
      </c>
      <c r="D15" s="47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>
        <f t="shared" si="2"/>
        <v>0</v>
      </c>
      <c r="O15" s="47"/>
      <c r="P15" s="47"/>
      <c r="Q15" s="47"/>
      <c r="R15" s="47"/>
      <c r="S15" s="47"/>
    </row>
    <row r="16" spans="1:19" s="5" customFormat="1" ht="33.75" customHeight="1">
      <c r="A16" s="24"/>
      <c r="B16" s="24"/>
      <c r="C16" s="47">
        <f t="shared" si="0"/>
        <v>0</v>
      </c>
      <c r="D16" s="47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>
        <f t="shared" si="2"/>
        <v>0</v>
      </c>
      <c r="O16" s="47"/>
      <c r="P16" s="47"/>
      <c r="Q16" s="47"/>
      <c r="R16" s="47"/>
      <c r="S16" s="47"/>
    </row>
    <row r="17" spans="1:19" s="5" customFormat="1" ht="33.75" customHeight="1">
      <c r="A17" s="24"/>
      <c r="B17" s="24"/>
      <c r="C17" s="47">
        <f t="shared" si="0"/>
        <v>0</v>
      </c>
      <c r="D17" s="47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>
        <f t="shared" si="2"/>
        <v>0</v>
      </c>
      <c r="O17" s="47"/>
      <c r="P17" s="47"/>
      <c r="Q17" s="47"/>
      <c r="R17" s="47"/>
      <c r="S17" s="47"/>
    </row>
  </sheetData>
  <sheetProtection/>
  <mergeCells count="8">
    <mergeCell ref="A2:S2"/>
    <mergeCell ref="A3:E3"/>
    <mergeCell ref="Q3:S3"/>
    <mergeCell ref="D4:M4"/>
    <mergeCell ref="N4:S4"/>
    <mergeCell ref="A4:A5"/>
    <mergeCell ref="B4:B5"/>
    <mergeCell ref="C4:C5"/>
  </mergeCells>
  <printOptions horizontalCentered="1"/>
  <pageMargins left="0.39" right="0.39" top="0.7900000000000001" bottom="0.39" header="0.31" footer="0.31"/>
  <pageSetup fitToHeight="0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2">
      <selection activeCell="K6" sqref="K6:K17"/>
    </sheetView>
  </sheetViews>
  <sheetFormatPr defaultColWidth="9.00390625" defaultRowHeight="15"/>
  <cols>
    <col min="1" max="1" width="12.421875" style="122" customWidth="1"/>
    <col min="2" max="2" width="24.7109375" style="123" customWidth="1"/>
    <col min="3" max="3" width="14.00390625" style="122" customWidth="1"/>
    <col min="4" max="4" width="14.421875" style="123" customWidth="1"/>
    <col min="5" max="5" width="12.00390625" style="122" customWidth="1"/>
    <col min="6" max="6" width="12.00390625" style="124" customWidth="1"/>
    <col min="7" max="7" width="10.7109375" style="124" customWidth="1"/>
    <col min="8" max="8" width="12.00390625" style="124" customWidth="1"/>
    <col min="9" max="10" width="9.00390625" style="124" customWidth="1"/>
    <col min="11" max="11" width="11.421875" style="124" bestFit="1" customWidth="1"/>
    <col min="12" max="16384" width="9.00390625" style="124" customWidth="1"/>
  </cols>
  <sheetData>
    <row r="1" ht="24.75" customHeight="1">
      <c r="A1" s="103" t="s">
        <v>8</v>
      </c>
    </row>
    <row r="2" spans="1:8" s="119" customFormat="1" ht="57" customHeight="1">
      <c r="A2" s="105" t="s">
        <v>9</v>
      </c>
      <c r="B2" s="105"/>
      <c r="C2" s="105"/>
      <c r="D2" s="105"/>
      <c r="E2" s="105"/>
      <c r="F2" s="105"/>
      <c r="G2" s="105"/>
      <c r="H2" s="105"/>
    </row>
    <row r="3" spans="1:8" s="120" customFormat="1" ht="21" customHeight="1">
      <c r="A3" s="159" t="s">
        <v>23</v>
      </c>
      <c r="B3" s="159"/>
      <c r="C3" s="159"/>
      <c r="D3" s="159"/>
      <c r="E3" s="127"/>
      <c r="H3" s="126" t="s">
        <v>24</v>
      </c>
    </row>
    <row r="4" spans="1:8" s="158" customFormat="1" ht="37.5" customHeight="1">
      <c r="A4" s="160" t="s">
        <v>82</v>
      </c>
      <c r="B4" s="161" t="s">
        <v>83</v>
      </c>
      <c r="C4" s="161" t="s">
        <v>67</v>
      </c>
      <c r="D4" s="161" t="s">
        <v>84</v>
      </c>
      <c r="E4" s="161" t="s">
        <v>85</v>
      </c>
      <c r="F4" s="161" t="s">
        <v>86</v>
      </c>
      <c r="G4" s="161" t="s">
        <v>87</v>
      </c>
      <c r="H4" s="162" t="s">
        <v>88</v>
      </c>
    </row>
    <row r="5" spans="1:8" s="121" customFormat="1" ht="27" customHeight="1">
      <c r="A5" s="163" t="s">
        <v>67</v>
      </c>
      <c r="B5" s="164"/>
      <c r="C5" s="165">
        <f aca="true" t="shared" si="0" ref="C5:H5">SUM(C6:C34)</f>
        <v>413.05881899999997</v>
      </c>
      <c r="D5" s="165">
        <f t="shared" si="0"/>
        <v>318.060095</v>
      </c>
      <c r="E5" s="165">
        <f t="shared" si="0"/>
        <v>95</v>
      </c>
      <c r="F5" s="165">
        <f t="shared" si="0"/>
        <v>0</v>
      </c>
      <c r="G5" s="165">
        <f t="shared" si="0"/>
        <v>0</v>
      </c>
      <c r="H5" s="166">
        <f t="shared" si="0"/>
        <v>0</v>
      </c>
    </row>
    <row r="6" spans="1:11" s="121" customFormat="1" ht="22.5" customHeight="1">
      <c r="A6" s="113">
        <v>216</v>
      </c>
      <c r="B6" s="109" t="s">
        <v>89</v>
      </c>
      <c r="C6" s="165">
        <f>SUM(D6:H6)</f>
        <v>0</v>
      </c>
      <c r="D6" s="111"/>
      <c r="E6" s="165"/>
      <c r="F6" s="167"/>
      <c r="G6" s="167"/>
      <c r="H6" s="168"/>
      <c r="K6" s="176"/>
    </row>
    <row r="7" spans="1:11" s="121" customFormat="1" ht="22.5" customHeight="1">
      <c r="A7" s="113">
        <v>21602</v>
      </c>
      <c r="B7" s="109" t="s">
        <v>90</v>
      </c>
      <c r="C7" s="165">
        <f aca="true" t="shared" si="1" ref="C7:C34">SUM(D7:H7)</f>
        <v>0</v>
      </c>
      <c r="D7" s="111"/>
      <c r="E7" s="165"/>
      <c r="F7" s="167"/>
      <c r="G7" s="167"/>
      <c r="H7" s="168"/>
      <c r="K7" s="176"/>
    </row>
    <row r="8" spans="1:11" s="121" customFormat="1" ht="22.5" customHeight="1">
      <c r="A8" s="113">
        <v>2160201</v>
      </c>
      <c r="B8" s="109" t="s">
        <v>91</v>
      </c>
      <c r="C8" s="165">
        <v>251.15</v>
      </c>
      <c r="D8" s="111">
        <v>251.151276</v>
      </c>
      <c r="E8" s="165"/>
      <c r="F8" s="167"/>
      <c r="G8" s="167"/>
      <c r="H8" s="168"/>
      <c r="K8" s="177"/>
    </row>
    <row r="9" spans="1:11" s="121" customFormat="1" ht="22.5" customHeight="1">
      <c r="A9" s="113">
        <v>2160299</v>
      </c>
      <c r="B9" s="112" t="s">
        <v>92</v>
      </c>
      <c r="C9" s="165">
        <f t="shared" si="1"/>
        <v>95</v>
      </c>
      <c r="D9" s="111"/>
      <c r="E9" s="165">
        <v>95</v>
      </c>
      <c r="F9" s="167"/>
      <c r="G9" s="167"/>
      <c r="H9" s="168"/>
      <c r="K9" s="177"/>
    </row>
    <row r="10" spans="1:11" s="121" customFormat="1" ht="22.5" customHeight="1">
      <c r="A10" s="113">
        <v>208</v>
      </c>
      <c r="B10" s="109" t="s">
        <v>93</v>
      </c>
      <c r="C10" s="165">
        <f t="shared" si="1"/>
        <v>26.660304</v>
      </c>
      <c r="D10" s="111">
        <v>26.660304</v>
      </c>
      <c r="E10" s="165"/>
      <c r="F10" s="167"/>
      <c r="G10" s="167"/>
      <c r="H10" s="168"/>
      <c r="K10" s="177"/>
    </row>
    <row r="11" spans="1:11" s="121" customFormat="1" ht="22.5" customHeight="1">
      <c r="A11" s="113">
        <v>210</v>
      </c>
      <c r="B11" s="109" t="s">
        <v>94</v>
      </c>
      <c r="C11" s="165">
        <f t="shared" si="1"/>
        <v>17.7</v>
      </c>
      <c r="D11" s="111">
        <v>17.7</v>
      </c>
      <c r="E11" s="165"/>
      <c r="F11" s="167"/>
      <c r="G11" s="167"/>
      <c r="H11" s="168"/>
      <c r="K11" s="177"/>
    </row>
    <row r="12" spans="1:11" s="121" customFormat="1" ht="22.5" customHeight="1">
      <c r="A12" s="113">
        <v>221</v>
      </c>
      <c r="B12" s="109" t="s">
        <v>95</v>
      </c>
      <c r="C12" s="165">
        <f t="shared" si="1"/>
        <v>22.548515</v>
      </c>
      <c r="D12" s="111">
        <v>22.548515</v>
      </c>
      <c r="E12" s="165"/>
      <c r="F12" s="167"/>
      <c r="G12" s="167"/>
      <c r="H12" s="168"/>
      <c r="K12" s="177"/>
    </row>
    <row r="13" spans="1:11" s="121" customFormat="1" ht="22.5" customHeight="1">
      <c r="A13" s="113"/>
      <c r="B13" s="109"/>
      <c r="C13" s="165">
        <f t="shared" si="1"/>
        <v>0</v>
      </c>
      <c r="D13" s="111"/>
      <c r="E13" s="165"/>
      <c r="F13" s="167"/>
      <c r="G13" s="167"/>
      <c r="H13" s="168"/>
      <c r="K13" s="176"/>
    </row>
    <row r="14" spans="1:11" s="121" customFormat="1" ht="22.5" customHeight="1">
      <c r="A14" s="113"/>
      <c r="B14" s="109"/>
      <c r="C14" s="165">
        <f t="shared" si="1"/>
        <v>0</v>
      </c>
      <c r="D14" s="111"/>
      <c r="E14" s="165"/>
      <c r="F14" s="167"/>
      <c r="G14" s="167"/>
      <c r="H14" s="168"/>
      <c r="K14" s="176"/>
    </row>
    <row r="15" spans="1:11" s="121" customFormat="1" ht="22.5" customHeight="1">
      <c r="A15" s="113"/>
      <c r="B15" s="109"/>
      <c r="C15" s="165">
        <f t="shared" si="1"/>
        <v>0</v>
      </c>
      <c r="D15" s="111"/>
      <c r="E15" s="165"/>
      <c r="F15" s="167"/>
      <c r="G15" s="167"/>
      <c r="H15" s="168"/>
      <c r="K15" s="176"/>
    </row>
    <row r="16" spans="1:11" s="121" customFormat="1" ht="22.5" customHeight="1">
      <c r="A16" s="113"/>
      <c r="B16" s="109"/>
      <c r="C16" s="165">
        <f t="shared" si="1"/>
        <v>0</v>
      </c>
      <c r="D16" s="111"/>
      <c r="E16" s="165"/>
      <c r="F16" s="167"/>
      <c r="G16" s="167"/>
      <c r="H16" s="168"/>
      <c r="K16" s="176"/>
    </row>
    <row r="17" spans="1:11" s="121" customFormat="1" ht="22.5" customHeight="1">
      <c r="A17" s="113"/>
      <c r="B17" s="109"/>
      <c r="C17" s="165">
        <f t="shared" si="1"/>
        <v>0</v>
      </c>
      <c r="D17" s="111"/>
      <c r="E17" s="165"/>
      <c r="F17" s="167"/>
      <c r="G17" s="167"/>
      <c r="H17" s="168"/>
      <c r="K17" s="176"/>
    </row>
    <row r="18" spans="1:8" s="121" customFormat="1" ht="22.5" customHeight="1">
      <c r="A18" s="113"/>
      <c r="B18" s="109"/>
      <c r="C18" s="165">
        <f t="shared" si="1"/>
        <v>0</v>
      </c>
      <c r="D18" s="111"/>
      <c r="E18" s="165"/>
      <c r="F18" s="167"/>
      <c r="G18" s="167"/>
      <c r="H18" s="168"/>
    </row>
    <row r="19" spans="1:8" s="121" customFormat="1" ht="22.5" customHeight="1">
      <c r="A19" s="113"/>
      <c r="B19" s="109"/>
      <c r="C19" s="165">
        <f t="shared" si="1"/>
        <v>0</v>
      </c>
      <c r="D19" s="111"/>
      <c r="E19" s="165"/>
      <c r="F19" s="167"/>
      <c r="G19" s="167"/>
      <c r="H19" s="168"/>
    </row>
    <row r="20" spans="1:8" s="121" customFormat="1" ht="22.5" customHeight="1">
      <c r="A20" s="113"/>
      <c r="B20" s="169"/>
      <c r="C20" s="165">
        <f t="shared" si="1"/>
        <v>0</v>
      </c>
      <c r="D20" s="111"/>
      <c r="E20" s="165"/>
      <c r="F20" s="167"/>
      <c r="G20" s="167"/>
      <c r="H20" s="168"/>
    </row>
    <row r="21" spans="1:8" s="121" customFormat="1" ht="22.5" customHeight="1">
      <c r="A21" s="113"/>
      <c r="B21" s="169"/>
      <c r="C21" s="165">
        <f t="shared" si="1"/>
        <v>0</v>
      </c>
      <c r="D21" s="111"/>
      <c r="E21" s="165"/>
      <c r="F21" s="167"/>
      <c r="G21" s="167"/>
      <c r="H21" s="168"/>
    </row>
    <row r="22" spans="1:8" s="121" customFormat="1" ht="22.5" customHeight="1">
      <c r="A22" s="113"/>
      <c r="B22" s="169"/>
      <c r="C22" s="165">
        <f t="shared" si="1"/>
        <v>0</v>
      </c>
      <c r="D22" s="111"/>
      <c r="E22" s="165"/>
      <c r="F22" s="167"/>
      <c r="G22" s="167"/>
      <c r="H22" s="168"/>
    </row>
    <row r="23" spans="1:8" s="121" customFormat="1" ht="22.5" customHeight="1">
      <c r="A23" s="113"/>
      <c r="B23" s="109"/>
      <c r="C23" s="165">
        <f t="shared" si="1"/>
        <v>0</v>
      </c>
      <c r="D23" s="111"/>
      <c r="E23" s="165"/>
      <c r="F23" s="167"/>
      <c r="G23" s="167"/>
      <c r="H23" s="168"/>
    </row>
    <row r="24" spans="1:8" s="121" customFormat="1" ht="22.5" customHeight="1">
      <c r="A24" s="113"/>
      <c r="B24" s="109"/>
      <c r="C24" s="165">
        <f t="shared" si="1"/>
        <v>0</v>
      </c>
      <c r="D24" s="111"/>
      <c r="E24" s="165"/>
      <c r="F24" s="167"/>
      <c r="G24" s="167"/>
      <c r="H24" s="168"/>
    </row>
    <row r="25" spans="1:8" s="121" customFormat="1" ht="22.5" customHeight="1">
      <c r="A25" s="113"/>
      <c r="B25" s="169"/>
      <c r="C25" s="165">
        <f t="shared" si="1"/>
        <v>0</v>
      </c>
      <c r="D25" s="111"/>
      <c r="E25" s="165"/>
      <c r="F25" s="167"/>
      <c r="G25" s="167"/>
      <c r="H25" s="168"/>
    </row>
    <row r="26" spans="1:8" s="121" customFormat="1" ht="22.5" customHeight="1">
      <c r="A26" s="113"/>
      <c r="B26" s="169"/>
      <c r="C26" s="165">
        <f t="shared" si="1"/>
        <v>0</v>
      </c>
      <c r="D26" s="111"/>
      <c r="E26" s="165"/>
      <c r="F26" s="167"/>
      <c r="G26" s="167"/>
      <c r="H26" s="168"/>
    </row>
    <row r="27" spans="1:8" s="121" customFormat="1" ht="22.5" customHeight="1">
      <c r="A27" s="113"/>
      <c r="B27" s="169"/>
      <c r="C27" s="165">
        <f t="shared" si="1"/>
        <v>0</v>
      </c>
      <c r="D27" s="111"/>
      <c r="E27" s="165"/>
      <c r="F27" s="167"/>
      <c r="G27" s="167"/>
      <c r="H27" s="168"/>
    </row>
    <row r="28" spans="1:8" s="121" customFormat="1" ht="22.5" customHeight="1">
      <c r="A28" s="113"/>
      <c r="B28" s="169"/>
      <c r="C28" s="165">
        <f t="shared" si="1"/>
        <v>0</v>
      </c>
      <c r="D28" s="111"/>
      <c r="E28" s="165"/>
      <c r="F28" s="167"/>
      <c r="G28" s="167"/>
      <c r="H28" s="168"/>
    </row>
    <row r="29" spans="1:8" s="121" customFormat="1" ht="22.5" customHeight="1">
      <c r="A29" s="113"/>
      <c r="B29" s="169"/>
      <c r="C29" s="165">
        <f t="shared" si="1"/>
        <v>0</v>
      </c>
      <c r="D29" s="111"/>
      <c r="E29" s="165"/>
      <c r="F29" s="167"/>
      <c r="G29" s="167"/>
      <c r="H29" s="168"/>
    </row>
    <row r="30" spans="1:8" s="121" customFormat="1" ht="22.5" customHeight="1">
      <c r="A30" s="113"/>
      <c r="B30" s="169"/>
      <c r="C30" s="165">
        <f t="shared" si="1"/>
        <v>0</v>
      </c>
      <c r="D30" s="111"/>
      <c r="E30" s="165"/>
      <c r="F30" s="167"/>
      <c r="G30" s="167"/>
      <c r="H30" s="168"/>
    </row>
    <row r="31" spans="1:8" s="121" customFormat="1" ht="22.5" customHeight="1">
      <c r="A31" s="113"/>
      <c r="B31" s="169"/>
      <c r="C31" s="165">
        <f t="shared" si="1"/>
        <v>0</v>
      </c>
      <c r="D31" s="111"/>
      <c r="E31" s="165"/>
      <c r="F31" s="167"/>
      <c r="G31" s="167"/>
      <c r="H31" s="168"/>
    </row>
    <row r="32" spans="1:8" s="121" customFormat="1" ht="22.5" customHeight="1">
      <c r="A32" s="113"/>
      <c r="B32" s="169"/>
      <c r="C32" s="165">
        <f t="shared" si="1"/>
        <v>0</v>
      </c>
      <c r="D32" s="111"/>
      <c r="E32" s="165"/>
      <c r="F32" s="167"/>
      <c r="G32" s="167"/>
      <c r="H32" s="168"/>
    </row>
    <row r="33" spans="1:8" s="121" customFormat="1" ht="22.5" customHeight="1">
      <c r="A33" s="113"/>
      <c r="B33" s="169"/>
      <c r="C33" s="165">
        <f t="shared" si="1"/>
        <v>0</v>
      </c>
      <c r="D33" s="111"/>
      <c r="E33" s="165"/>
      <c r="F33" s="167"/>
      <c r="G33" s="167"/>
      <c r="H33" s="168"/>
    </row>
    <row r="34" spans="1:8" s="121" customFormat="1" ht="22.5" customHeight="1">
      <c r="A34" s="170"/>
      <c r="B34" s="171"/>
      <c r="C34" s="172">
        <f t="shared" si="1"/>
        <v>0</v>
      </c>
      <c r="D34" s="173"/>
      <c r="E34" s="172"/>
      <c r="F34" s="174"/>
      <c r="G34" s="174"/>
      <c r="H34" s="175"/>
    </row>
    <row r="35" ht="27" customHeight="1"/>
  </sheetData>
  <sheetProtection/>
  <mergeCells count="3">
    <mergeCell ref="A2:H2"/>
    <mergeCell ref="A3:D3"/>
    <mergeCell ref="A5:B5"/>
  </mergeCells>
  <printOptions horizontalCentered="1"/>
  <pageMargins left="0.39" right="0.39" top="0.7900000000000001" bottom="0.39" header="0.31" footer="0.31"/>
  <pageSetup fitToHeight="0" fitToWidth="1" horizontalDpi="600" verticalDpi="6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6">
      <selection activeCell="E19" sqref="E19"/>
    </sheetView>
  </sheetViews>
  <sheetFormatPr defaultColWidth="9.00390625" defaultRowHeight="15"/>
  <cols>
    <col min="1" max="1" width="35.00390625" style="122" customWidth="1"/>
    <col min="2" max="2" width="15.421875" style="123" customWidth="1"/>
    <col min="3" max="3" width="35.57421875" style="122" customWidth="1"/>
    <col min="4" max="4" width="18.7109375" style="123" customWidth="1"/>
    <col min="5" max="5" width="27.421875" style="122" customWidth="1"/>
    <col min="6" max="16384" width="9.00390625" style="124" customWidth="1"/>
  </cols>
  <sheetData>
    <row r="1" ht="24.75" customHeight="1">
      <c r="A1" s="103" t="s">
        <v>96</v>
      </c>
    </row>
    <row r="2" spans="1:5" s="119" customFormat="1" ht="57" customHeight="1">
      <c r="A2" s="105" t="s">
        <v>11</v>
      </c>
      <c r="B2" s="105"/>
      <c r="C2" s="105"/>
      <c r="D2" s="105"/>
      <c r="E2" s="125"/>
    </row>
    <row r="3" spans="1:5" s="120" customFormat="1" ht="21" customHeight="1">
      <c r="A3" s="10" t="s">
        <v>23</v>
      </c>
      <c r="B3" s="10"/>
      <c r="C3" s="10"/>
      <c r="D3" s="126" t="s">
        <v>24</v>
      </c>
      <c r="E3" s="127"/>
    </row>
    <row r="4" spans="1:5" s="120" customFormat="1" ht="27" customHeight="1">
      <c r="A4" s="128" t="s">
        <v>25</v>
      </c>
      <c r="B4" s="129"/>
      <c r="C4" s="130" t="s">
        <v>26</v>
      </c>
      <c r="D4" s="131"/>
      <c r="E4" s="127"/>
    </row>
    <row r="5" spans="1:5" s="120" customFormat="1" ht="27" customHeight="1">
      <c r="A5" s="132" t="s">
        <v>27</v>
      </c>
      <c r="B5" s="133" t="s">
        <v>28</v>
      </c>
      <c r="C5" s="134" t="s">
        <v>27</v>
      </c>
      <c r="D5" s="135" t="s">
        <v>28</v>
      </c>
      <c r="E5" s="127"/>
    </row>
    <row r="6" spans="1:5" s="121" customFormat="1" ht="27" customHeight="1">
      <c r="A6" s="136" t="s">
        <v>29</v>
      </c>
      <c r="B6" s="137">
        <v>413.06</v>
      </c>
      <c r="C6" s="138" t="s">
        <v>30</v>
      </c>
      <c r="D6" s="139"/>
      <c r="E6" s="140"/>
    </row>
    <row r="7" spans="1:5" s="121" customFormat="1" ht="27" customHeight="1">
      <c r="A7" s="136" t="s">
        <v>31</v>
      </c>
      <c r="B7" s="141"/>
      <c r="C7" s="138" t="s">
        <v>32</v>
      </c>
      <c r="D7" s="139"/>
      <c r="E7" s="140"/>
    </row>
    <row r="8" spans="1:5" s="121" customFormat="1" ht="27" customHeight="1">
      <c r="A8" s="142" t="s">
        <v>33</v>
      </c>
      <c r="B8" s="141"/>
      <c r="C8" s="138" t="s">
        <v>34</v>
      </c>
      <c r="D8" s="139"/>
      <c r="E8" s="140"/>
    </row>
    <row r="9" spans="1:5" s="121" customFormat="1" ht="27" customHeight="1">
      <c r="A9" s="136"/>
      <c r="B9" s="141"/>
      <c r="C9" s="138" t="s">
        <v>36</v>
      </c>
      <c r="D9" s="139"/>
      <c r="E9" s="140"/>
    </row>
    <row r="10" spans="1:5" s="121" customFormat="1" ht="27" customHeight="1">
      <c r="A10" s="136"/>
      <c r="B10" s="141"/>
      <c r="C10" s="138" t="s">
        <v>38</v>
      </c>
      <c r="D10" s="139"/>
      <c r="E10" s="140"/>
    </row>
    <row r="11" spans="1:5" s="121" customFormat="1" ht="27" customHeight="1">
      <c r="A11" s="142"/>
      <c r="B11" s="141"/>
      <c r="C11" s="138" t="s">
        <v>40</v>
      </c>
      <c r="D11" s="139"/>
      <c r="E11" s="140"/>
    </row>
    <row r="12" spans="1:5" s="121" customFormat="1" ht="27" customHeight="1">
      <c r="A12" s="142"/>
      <c r="B12" s="141"/>
      <c r="C12" s="138" t="s">
        <v>42</v>
      </c>
      <c r="D12" s="143">
        <v>26.66</v>
      </c>
      <c r="E12" s="140"/>
    </row>
    <row r="13" spans="1:5" s="121" customFormat="1" ht="27" customHeight="1">
      <c r="A13" s="136"/>
      <c r="B13" s="141"/>
      <c r="C13" s="138" t="s">
        <v>44</v>
      </c>
      <c r="D13" s="143">
        <v>17.7</v>
      </c>
      <c r="E13" s="140"/>
    </row>
    <row r="14" spans="1:5" s="121" customFormat="1" ht="27" customHeight="1">
      <c r="A14" s="136"/>
      <c r="B14" s="141"/>
      <c r="C14" s="138" t="s">
        <v>46</v>
      </c>
      <c r="D14" s="143"/>
      <c r="E14" s="140"/>
    </row>
    <row r="15" spans="1:5" s="121" customFormat="1" ht="27" customHeight="1">
      <c r="A15" s="142"/>
      <c r="B15" s="144"/>
      <c r="C15" s="138" t="s">
        <v>47</v>
      </c>
      <c r="D15" s="143"/>
      <c r="E15" s="140"/>
    </row>
    <row r="16" spans="1:5" s="121" customFormat="1" ht="27" customHeight="1">
      <c r="A16" s="142"/>
      <c r="B16" s="144"/>
      <c r="C16" s="138" t="s">
        <v>48</v>
      </c>
      <c r="D16" s="143"/>
      <c r="E16" s="140"/>
    </row>
    <row r="17" spans="1:5" s="121" customFormat="1" ht="27" customHeight="1">
      <c r="A17" s="136"/>
      <c r="B17" s="144"/>
      <c r="C17" s="138" t="s">
        <v>49</v>
      </c>
      <c r="D17" s="143"/>
      <c r="E17" s="140"/>
    </row>
    <row r="18" spans="1:5" s="121" customFormat="1" ht="27" customHeight="1">
      <c r="A18" s="136"/>
      <c r="B18" s="144"/>
      <c r="C18" s="138" t="s">
        <v>50</v>
      </c>
      <c r="D18" s="143"/>
      <c r="E18" s="140"/>
    </row>
    <row r="19" spans="1:5" s="121" customFormat="1" ht="27" customHeight="1">
      <c r="A19" s="136"/>
      <c r="B19" s="144"/>
      <c r="C19" s="138" t="s">
        <v>51</v>
      </c>
      <c r="D19" s="143">
        <v>346.15</v>
      </c>
      <c r="E19" s="140"/>
    </row>
    <row r="20" spans="1:5" s="121" customFormat="1" ht="27" customHeight="1">
      <c r="A20" s="136"/>
      <c r="B20" s="144"/>
      <c r="C20" s="138" t="s">
        <v>52</v>
      </c>
      <c r="D20" s="143"/>
      <c r="E20" s="140"/>
    </row>
    <row r="21" spans="1:5" s="121" customFormat="1" ht="27" customHeight="1">
      <c r="A21" s="136"/>
      <c r="B21" s="144"/>
      <c r="C21" s="138" t="s">
        <v>53</v>
      </c>
      <c r="D21" s="143"/>
      <c r="E21" s="140"/>
    </row>
    <row r="22" spans="1:5" s="121" customFormat="1" ht="27" customHeight="1">
      <c r="A22" s="136"/>
      <c r="B22" s="144"/>
      <c r="C22" s="138" t="s">
        <v>54</v>
      </c>
      <c r="D22" s="143">
        <v>22.55</v>
      </c>
      <c r="E22" s="140"/>
    </row>
    <row r="23" spans="1:5" s="121" customFormat="1" ht="27" customHeight="1">
      <c r="A23" s="136"/>
      <c r="B23" s="144"/>
      <c r="C23" s="138" t="s">
        <v>55</v>
      </c>
      <c r="D23" s="145"/>
      <c r="E23" s="140"/>
    </row>
    <row r="24" spans="1:5" s="121" customFormat="1" ht="27" customHeight="1">
      <c r="A24" s="136"/>
      <c r="B24" s="144"/>
      <c r="C24" s="138" t="s">
        <v>56</v>
      </c>
      <c r="D24" s="145"/>
      <c r="E24" s="140"/>
    </row>
    <row r="25" spans="1:5" s="121" customFormat="1" ht="27" customHeight="1">
      <c r="A25" s="136"/>
      <c r="B25" s="144"/>
      <c r="C25" s="138" t="s">
        <v>57</v>
      </c>
      <c r="D25" s="145"/>
      <c r="E25" s="140"/>
    </row>
    <row r="26" spans="1:5" s="121" customFormat="1" ht="27" customHeight="1">
      <c r="A26" s="136"/>
      <c r="B26" s="144"/>
      <c r="C26" s="138"/>
      <c r="D26" s="145"/>
      <c r="E26" s="140"/>
    </row>
    <row r="27" spans="1:5" s="121" customFormat="1" ht="27" customHeight="1">
      <c r="A27" s="146" t="s">
        <v>58</v>
      </c>
      <c r="B27" s="147">
        <f>SUM(B6:B14)</f>
        <v>413.06</v>
      </c>
      <c r="C27" s="148" t="s">
        <v>59</v>
      </c>
      <c r="D27" s="149">
        <f>SUM(D6:D25)</f>
        <v>413.06</v>
      </c>
      <c r="E27" s="140"/>
    </row>
    <row r="28" spans="1:5" s="121" customFormat="1" ht="27" customHeight="1">
      <c r="A28" s="150" t="s">
        <v>60</v>
      </c>
      <c r="B28" s="151"/>
      <c r="C28" s="152" t="s">
        <v>61</v>
      </c>
      <c r="D28" s="153"/>
      <c r="E28" s="140"/>
    </row>
    <row r="29" spans="1:5" s="121" customFormat="1" ht="27" customHeight="1">
      <c r="A29" s="154" t="s">
        <v>62</v>
      </c>
      <c r="B29" s="155">
        <f>B28+B27</f>
        <v>413.06</v>
      </c>
      <c r="C29" s="156" t="s">
        <v>63</v>
      </c>
      <c r="D29" s="157">
        <f>D28+D27</f>
        <v>413.06</v>
      </c>
      <c r="E29" s="140"/>
    </row>
    <row r="30" ht="27" customHeight="1"/>
  </sheetData>
  <sheetProtection/>
  <mergeCells count="4">
    <mergeCell ref="A2:D2"/>
    <mergeCell ref="A3:C3"/>
    <mergeCell ref="A4:B4"/>
    <mergeCell ref="C4:D4"/>
  </mergeCells>
  <printOptions horizontalCentered="1"/>
  <pageMargins left="0.39" right="0.39" top="0.7900000000000001" bottom="0.39" header="0.31" footer="0.31"/>
  <pageSetup fitToHeight="0" fitToWidth="1" horizontalDpi="600" verticalDpi="600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4">
      <selection activeCell="D6" sqref="D6"/>
    </sheetView>
  </sheetViews>
  <sheetFormatPr defaultColWidth="8.8515625" defaultRowHeight="15"/>
  <cols>
    <col min="1" max="1" width="10.421875" style="6" customWidth="1"/>
    <col min="2" max="2" width="30.28125" style="6" customWidth="1"/>
    <col min="3" max="7" width="10.421875" style="6" customWidth="1"/>
    <col min="8" max="16384" width="8.8515625" style="6" customWidth="1"/>
  </cols>
  <sheetData>
    <row r="1" spans="1:7" s="1" customFormat="1" ht="15.75" customHeight="1">
      <c r="A1" s="103" t="s">
        <v>97</v>
      </c>
      <c r="B1" s="104"/>
      <c r="C1" s="104"/>
      <c r="D1" s="104"/>
      <c r="E1" s="104"/>
      <c r="F1" s="104"/>
      <c r="G1" s="35"/>
    </row>
    <row r="2" spans="1:7" s="2" customFormat="1" ht="57" customHeight="1">
      <c r="A2" s="105" t="s">
        <v>13</v>
      </c>
      <c r="B2" s="105"/>
      <c r="C2" s="105"/>
      <c r="D2" s="105"/>
      <c r="E2" s="105"/>
      <c r="F2" s="105"/>
      <c r="G2" s="105"/>
    </row>
    <row r="3" spans="1:7" s="5" customFormat="1" ht="21" customHeight="1">
      <c r="A3" s="10" t="s">
        <v>23</v>
      </c>
      <c r="B3" s="10"/>
      <c r="C3" s="10"/>
      <c r="D3" s="11"/>
      <c r="E3" s="11"/>
      <c r="F3" s="11"/>
      <c r="G3" s="36" t="s">
        <v>24</v>
      </c>
    </row>
    <row r="4" spans="1:7" s="4" customFormat="1" ht="26.25" customHeight="1">
      <c r="A4" s="106" t="s">
        <v>98</v>
      </c>
      <c r="B4" s="13" t="s">
        <v>83</v>
      </c>
      <c r="C4" s="13" t="s">
        <v>67</v>
      </c>
      <c r="D4" s="14" t="s">
        <v>84</v>
      </c>
      <c r="E4" s="14"/>
      <c r="F4" s="14"/>
      <c r="G4" s="37" t="s">
        <v>85</v>
      </c>
    </row>
    <row r="5" spans="1:7" s="4" customFormat="1" ht="26.25" customHeight="1">
      <c r="A5" s="107"/>
      <c r="B5" s="19"/>
      <c r="C5" s="38"/>
      <c r="D5" s="20" t="s">
        <v>69</v>
      </c>
      <c r="E5" s="20" t="s">
        <v>99</v>
      </c>
      <c r="F5" s="20" t="s">
        <v>100</v>
      </c>
      <c r="G5" s="108"/>
    </row>
    <row r="6" spans="1:7" s="5" customFormat="1" ht="23.25" customHeight="1">
      <c r="A6" s="27" t="s">
        <v>101</v>
      </c>
      <c r="B6" s="109" t="s">
        <v>89</v>
      </c>
      <c r="C6" s="46">
        <v>0</v>
      </c>
      <c r="D6" s="47">
        <f>SUM(E6:F6)</f>
        <v>0</v>
      </c>
      <c r="E6" s="47"/>
      <c r="F6" s="47"/>
      <c r="G6" s="110"/>
    </row>
    <row r="7" spans="1:7" s="5" customFormat="1" ht="23.25" customHeight="1">
      <c r="A7" s="27" t="s">
        <v>102</v>
      </c>
      <c r="B7" s="109" t="s">
        <v>90</v>
      </c>
      <c r="C7" s="46">
        <f aca="true" t="shared" si="0" ref="C7:C30">D7+G7</f>
        <v>0</v>
      </c>
      <c r="D7" s="47">
        <f aca="true" t="shared" si="1" ref="D7:D30">SUM(E7:F7)</f>
        <v>0</v>
      </c>
      <c r="E7" s="47"/>
      <c r="F7" s="47"/>
      <c r="G7" s="110"/>
    </row>
    <row r="8" spans="1:7" s="5" customFormat="1" ht="23.25" customHeight="1">
      <c r="A8" s="27" t="s">
        <v>103</v>
      </c>
      <c r="B8" s="109" t="s">
        <v>91</v>
      </c>
      <c r="C8" s="46">
        <f>D8+G8</f>
        <v>251.14999999999998</v>
      </c>
      <c r="D8" s="47">
        <f t="shared" si="1"/>
        <v>251.14999999999998</v>
      </c>
      <c r="E8" s="111">
        <v>214.7</v>
      </c>
      <c r="F8" s="47">
        <v>36.45</v>
      </c>
      <c r="G8" s="110"/>
    </row>
    <row r="9" spans="1:7" s="5" customFormat="1" ht="23.25" customHeight="1">
      <c r="A9" s="27" t="s">
        <v>104</v>
      </c>
      <c r="B9" s="112" t="s">
        <v>92</v>
      </c>
      <c r="C9" s="46">
        <f t="shared" si="0"/>
        <v>95</v>
      </c>
      <c r="D9" s="47">
        <f t="shared" si="1"/>
        <v>0</v>
      </c>
      <c r="E9" s="111"/>
      <c r="F9" s="47"/>
      <c r="G9" s="110">
        <v>95</v>
      </c>
    </row>
    <row r="10" spans="1:7" s="5" customFormat="1" ht="23.25" customHeight="1">
      <c r="A10" s="113">
        <v>208</v>
      </c>
      <c r="B10" s="109" t="s">
        <v>93</v>
      </c>
      <c r="C10" s="46">
        <f t="shared" si="0"/>
        <v>26.660304</v>
      </c>
      <c r="D10" s="47">
        <f t="shared" si="1"/>
        <v>26.660304</v>
      </c>
      <c r="E10" s="111">
        <v>26.660304</v>
      </c>
      <c r="F10" s="47"/>
      <c r="G10" s="110"/>
    </row>
    <row r="11" spans="1:7" s="5" customFormat="1" ht="23.25" customHeight="1">
      <c r="A11" s="113">
        <v>210</v>
      </c>
      <c r="B11" s="109" t="s">
        <v>94</v>
      </c>
      <c r="C11" s="46">
        <f t="shared" si="0"/>
        <v>17.7</v>
      </c>
      <c r="D11" s="47">
        <f t="shared" si="1"/>
        <v>17.7</v>
      </c>
      <c r="E11" s="111">
        <v>17.7</v>
      </c>
      <c r="F11" s="47"/>
      <c r="G11" s="110"/>
    </row>
    <row r="12" spans="1:7" s="5" customFormat="1" ht="23.25" customHeight="1">
      <c r="A12" s="113">
        <v>221</v>
      </c>
      <c r="B12" s="109" t="s">
        <v>95</v>
      </c>
      <c r="C12" s="46">
        <f t="shared" si="0"/>
        <v>22.548515</v>
      </c>
      <c r="D12" s="47">
        <f t="shared" si="1"/>
        <v>22.548515</v>
      </c>
      <c r="E12" s="111">
        <v>22.548515</v>
      </c>
      <c r="F12" s="47"/>
      <c r="G12" s="110"/>
    </row>
    <row r="13" spans="1:7" s="5" customFormat="1" ht="23.25" customHeight="1">
      <c r="A13" s="27"/>
      <c r="B13" s="29"/>
      <c r="C13" s="46">
        <f t="shared" si="0"/>
        <v>0</v>
      </c>
      <c r="D13" s="47">
        <f t="shared" si="1"/>
        <v>0</v>
      </c>
      <c r="E13" s="47"/>
      <c r="F13" s="47"/>
      <c r="G13" s="110"/>
    </row>
    <row r="14" spans="1:7" s="5" customFormat="1" ht="23.25" customHeight="1">
      <c r="A14" s="27"/>
      <c r="B14" s="29"/>
      <c r="C14" s="46">
        <f t="shared" si="0"/>
        <v>0</v>
      </c>
      <c r="D14" s="47">
        <f t="shared" si="1"/>
        <v>0</v>
      </c>
      <c r="E14" s="47"/>
      <c r="F14" s="47"/>
      <c r="G14" s="110"/>
    </row>
    <row r="15" spans="1:7" s="5" customFormat="1" ht="23.25" customHeight="1">
      <c r="A15" s="27"/>
      <c r="B15" s="29"/>
      <c r="C15" s="46">
        <f t="shared" si="0"/>
        <v>0</v>
      </c>
      <c r="D15" s="47">
        <f t="shared" si="1"/>
        <v>0</v>
      </c>
      <c r="E15" s="47"/>
      <c r="F15" s="47"/>
      <c r="G15" s="110"/>
    </row>
    <row r="16" spans="1:7" s="5" customFormat="1" ht="23.25" customHeight="1">
      <c r="A16" s="27"/>
      <c r="B16" s="29"/>
      <c r="C16" s="46">
        <f t="shared" si="0"/>
        <v>0</v>
      </c>
      <c r="D16" s="47">
        <f t="shared" si="1"/>
        <v>0</v>
      </c>
      <c r="E16" s="47"/>
      <c r="F16" s="47"/>
      <c r="G16" s="110"/>
    </row>
    <row r="17" spans="1:7" s="5" customFormat="1" ht="23.25" customHeight="1">
      <c r="A17" s="27"/>
      <c r="B17" s="29"/>
      <c r="C17" s="46">
        <f t="shared" si="0"/>
        <v>0</v>
      </c>
      <c r="D17" s="47">
        <f t="shared" si="1"/>
        <v>0</v>
      </c>
      <c r="E17" s="47"/>
      <c r="F17" s="47"/>
      <c r="G17" s="110"/>
    </row>
    <row r="18" spans="1:7" s="5" customFormat="1" ht="23.25" customHeight="1">
      <c r="A18" s="27"/>
      <c r="B18" s="29"/>
      <c r="C18" s="46">
        <f t="shared" si="0"/>
        <v>0</v>
      </c>
      <c r="D18" s="47">
        <f t="shared" si="1"/>
        <v>0</v>
      </c>
      <c r="E18" s="47"/>
      <c r="F18" s="47"/>
      <c r="G18" s="110"/>
    </row>
    <row r="19" spans="1:7" s="5" customFormat="1" ht="23.25" customHeight="1">
      <c r="A19" s="27"/>
      <c r="B19" s="29"/>
      <c r="C19" s="46">
        <f t="shared" si="0"/>
        <v>0</v>
      </c>
      <c r="D19" s="47">
        <f t="shared" si="1"/>
        <v>0</v>
      </c>
      <c r="E19" s="47"/>
      <c r="F19" s="47"/>
      <c r="G19" s="110"/>
    </row>
    <row r="20" spans="1:7" s="5" customFormat="1" ht="23.25" customHeight="1">
      <c r="A20" s="27"/>
      <c r="B20" s="29"/>
      <c r="C20" s="46">
        <f t="shared" si="0"/>
        <v>0</v>
      </c>
      <c r="D20" s="47">
        <f t="shared" si="1"/>
        <v>0</v>
      </c>
      <c r="E20" s="47"/>
      <c r="F20" s="47"/>
      <c r="G20" s="110"/>
    </row>
    <row r="21" spans="1:7" s="5" customFormat="1" ht="23.25" customHeight="1">
      <c r="A21" s="27"/>
      <c r="B21" s="29"/>
      <c r="C21" s="46">
        <f t="shared" si="0"/>
        <v>0</v>
      </c>
      <c r="D21" s="47">
        <f t="shared" si="1"/>
        <v>0</v>
      </c>
      <c r="E21" s="47"/>
      <c r="F21" s="47"/>
      <c r="G21" s="110"/>
    </row>
    <row r="22" spans="1:7" s="5" customFormat="1" ht="23.25" customHeight="1">
      <c r="A22" s="27"/>
      <c r="B22" s="29"/>
      <c r="C22" s="46">
        <f t="shared" si="0"/>
        <v>0</v>
      </c>
      <c r="D22" s="47">
        <f t="shared" si="1"/>
        <v>0</v>
      </c>
      <c r="E22" s="47"/>
      <c r="F22" s="47"/>
      <c r="G22" s="110"/>
    </row>
    <row r="23" spans="1:7" s="5" customFormat="1" ht="23.25" customHeight="1">
      <c r="A23" s="27"/>
      <c r="B23" s="29"/>
      <c r="C23" s="46">
        <f t="shared" si="0"/>
        <v>0</v>
      </c>
      <c r="D23" s="47">
        <f t="shared" si="1"/>
        <v>0</v>
      </c>
      <c r="E23" s="47"/>
      <c r="F23" s="47"/>
      <c r="G23" s="110"/>
    </row>
    <row r="24" spans="1:7" s="5" customFormat="1" ht="23.25" customHeight="1">
      <c r="A24" s="27"/>
      <c r="B24" s="29"/>
      <c r="C24" s="46">
        <f t="shared" si="0"/>
        <v>0</v>
      </c>
      <c r="D24" s="47">
        <f t="shared" si="1"/>
        <v>0</v>
      </c>
      <c r="E24" s="47"/>
      <c r="F24" s="47"/>
      <c r="G24" s="110"/>
    </row>
    <row r="25" spans="1:7" s="5" customFormat="1" ht="23.25" customHeight="1">
      <c r="A25" s="27"/>
      <c r="B25" s="29"/>
      <c r="C25" s="46">
        <f t="shared" si="0"/>
        <v>0</v>
      </c>
      <c r="D25" s="47">
        <f t="shared" si="1"/>
        <v>0</v>
      </c>
      <c r="E25" s="47"/>
      <c r="F25" s="47"/>
      <c r="G25" s="110"/>
    </row>
    <row r="26" spans="1:7" s="5" customFormat="1" ht="23.25" customHeight="1">
      <c r="A26" s="27"/>
      <c r="B26" s="29"/>
      <c r="C26" s="46">
        <f t="shared" si="0"/>
        <v>0</v>
      </c>
      <c r="D26" s="47">
        <f t="shared" si="1"/>
        <v>0</v>
      </c>
      <c r="E26" s="47"/>
      <c r="F26" s="47"/>
      <c r="G26" s="110"/>
    </row>
    <row r="27" spans="1:7" s="5" customFormat="1" ht="23.25" customHeight="1">
      <c r="A27" s="27"/>
      <c r="B27" s="29"/>
      <c r="C27" s="46">
        <f t="shared" si="0"/>
        <v>0</v>
      </c>
      <c r="D27" s="47">
        <f t="shared" si="1"/>
        <v>0</v>
      </c>
      <c r="E27" s="47"/>
      <c r="F27" s="47"/>
      <c r="G27" s="110"/>
    </row>
    <row r="28" spans="1:7" s="5" customFormat="1" ht="23.25" customHeight="1">
      <c r="A28" s="114"/>
      <c r="B28" s="115"/>
      <c r="C28" s="46">
        <f t="shared" si="0"/>
        <v>0</v>
      </c>
      <c r="D28" s="47">
        <f t="shared" si="1"/>
        <v>0</v>
      </c>
      <c r="E28" s="47"/>
      <c r="F28" s="47"/>
      <c r="G28" s="110"/>
    </row>
    <row r="29" spans="1:7" s="5" customFormat="1" ht="23.25" customHeight="1">
      <c r="A29" s="27"/>
      <c r="B29" s="24"/>
      <c r="C29" s="46">
        <f t="shared" si="0"/>
        <v>0</v>
      </c>
      <c r="D29" s="47">
        <f t="shared" si="1"/>
        <v>0</v>
      </c>
      <c r="E29" s="47"/>
      <c r="F29" s="47"/>
      <c r="G29" s="110"/>
    </row>
    <row r="30" spans="1:7" s="5" customFormat="1" ht="23.25" customHeight="1">
      <c r="A30" s="27"/>
      <c r="B30" s="24"/>
      <c r="C30" s="46"/>
      <c r="D30" s="47"/>
      <c r="E30" s="47"/>
      <c r="F30" s="47"/>
      <c r="G30" s="110"/>
    </row>
    <row r="31" spans="1:7" s="4" customFormat="1" ht="23.25" customHeight="1">
      <c r="A31" s="31" t="s">
        <v>105</v>
      </c>
      <c r="B31" s="33"/>
      <c r="C31" s="116">
        <f>SUM(C8:C30)</f>
        <v>413.05881899999997</v>
      </c>
      <c r="D31" s="117">
        <v>318.06</v>
      </c>
      <c r="E31" s="117">
        <f>SUM(E8:E30)</f>
        <v>281.608819</v>
      </c>
      <c r="F31" s="117">
        <f>SUM(F8:F30)</f>
        <v>36.45</v>
      </c>
      <c r="G31" s="118">
        <v>95</v>
      </c>
    </row>
  </sheetData>
  <sheetProtection/>
  <mergeCells count="8">
    <mergeCell ref="A2:G2"/>
    <mergeCell ref="A3:C3"/>
    <mergeCell ref="D4:F4"/>
    <mergeCell ref="A31:B31"/>
    <mergeCell ref="A4:A5"/>
    <mergeCell ref="B4:B5"/>
    <mergeCell ref="C4:C5"/>
    <mergeCell ref="G4:G5"/>
  </mergeCells>
  <printOptions horizontalCentered="1"/>
  <pageMargins left="0.39" right="0.39" top="0.7900000000000001" bottom="0.39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7">
      <selection activeCell="E18" sqref="E18:E26"/>
    </sheetView>
  </sheetViews>
  <sheetFormatPr defaultColWidth="9.00390625" defaultRowHeight="15"/>
  <cols>
    <col min="1" max="1" width="11.421875" style="76" customWidth="1"/>
    <col min="2" max="2" width="25.421875" style="77" customWidth="1"/>
    <col min="3" max="5" width="18.57421875" style="77" customWidth="1"/>
    <col min="6" max="16384" width="9.00390625" style="77" customWidth="1"/>
  </cols>
  <sheetData>
    <row r="1" spans="1:5" s="72" customFormat="1" ht="13.5" customHeight="1">
      <c r="A1" s="78" t="s">
        <v>14</v>
      </c>
      <c r="E1" s="35"/>
    </row>
    <row r="2" spans="1:5" s="73" customFormat="1" ht="57" customHeight="1">
      <c r="A2" s="57" t="s">
        <v>15</v>
      </c>
      <c r="B2" s="57"/>
      <c r="C2" s="57"/>
      <c r="D2" s="57"/>
      <c r="E2" s="57"/>
    </row>
    <row r="3" spans="1:7" s="5" customFormat="1" ht="21" customHeight="1">
      <c r="A3" s="79" t="s">
        <v>23</v>
      </c>
      <c r="B3" s="10"/>
      <c r="C3" s="10"/>
      <c r="D3" s="36" t="s">
        <v>24</v>
      </c>
      <c r="E3" s="36"/>
      <c r="G3" s="36"/>
    </row>
    <row r="4" spans="1:5" s="74" customFormat="1" ht="27" customHeight="1">
      <c r="A4" s="80" t="s">
        <v>106</v>
      </c>
      <c r="B4" s="81"/>
      <c r="C4" s="82" t="s">
        <v>107</v>
      </c>
      <c r="D4" s="82"/>
      <c r="E4" s="83"/>
    </row>
    <row r="5" spans="1:5" s="74" customFormat="1" ht="27" customHeight="1">
      <c r="A5" s="84" t="s">
        <v>98</v>
      </c>
      <c r="B5" s="85" t="s">
        <v>83</v>
      </c>
      <c r="C5" s="85" t="s">
        <v>67</v>
      </c>
      <c r="D5" s="86" t="s">
        <v>99</v>
      </c>
      <c r="E5" s="87" t="s">
        <v>100</v>
      </c>
    </row>
    <row r="6" spans="1:5" s="75" customFormat="1" ht="27" customHeight="1">
      <c r="A6" s="88">
        <v>301</v>
      </c>
      <c r="B6" s="89" t="s">
        <v>108</v>
      </c>
      <c r="C6" s="90">
        <f aca="true" t="shared" si="0" ref="C6:C25">SUM(D6:E6)</f>
        <v>0</v>
      </c>
      <c r="E6" s="91"/>
    </row>
    <row r="7" spans="1:5" s="75" customFormat="1" ht="27" customHeight="1">
      <c r="A7" s="88">
        <v>30101</v>
      </c>
      <c r="B7" s="89" t="s">
        <v>109</v>
      </c>
      <c r="C7" s="90">
        <f t="shared" si="0"/>
        <v>95.01</v>
      </c>
      <c r="D7" s="92">
        <v>95.01</v>
      </c>
      <c r="E7" s="91"/>
    </row>
    <row r="8" spans="1:5" s="75" customFormat="1" ht="27" customHeight="1">
      <c r="A8" s="88">
        <v>30102</v>
      </c>
      <c r="B8" s="89" t="s">
        <v>110</v>
      </c>
      <c r="C8" s="90">
        <f t="shared" si="0"/>
        <v>71.68</v>
      </c>
      <c r="D8" s="92">
        <v>71.68</v>
      </c>
      <c r="E8" s="91"/>
    </row>
    <row r="9" spans="1:5" s="75" customFormat="1" ht="27" customHeight="1">
      <c r="A9" s="88">
        <v>30103</v>
      </c>
      <c r="B9" s="93" t="s">
        <v>111</v>
      </c>
      <c r="C9" s="90">
        <f t="shared" si="0"/>
        <v>47.32</v>
      </c>
      <c r="D9" s="92">
        <v>47.32</v>
      </c>
      <c r="E9" s="91"/>
    </row>
    <row r="10" spans="1:5" s="75" customFormat="1" ht="27" customHeight="1">
      <c r="A10" s="88">
        <v>30108</v>
      </c>
      <c r="B10" s="93" t="s">
        <v>112</v>
      </c>
      <c r="C10" s="90">
        <f t="shared" si="0"/>
        <v>25.97</v>
      </c>
      <c r="D10" s="92">
        <v>25.97</v>
      </c>
      <c r="E10" s="91"/>
    </row>
    <row r="11" spans="1:5" s="75" customFormat="1" ht="27" customHeight="1">
      <c r="A11" s="88">
        <v>30110</v>
      </c>
      <c r="B11" s="93" t="s">
        <v>113</v>
      </c>
      <c r="C11" s="90">
        <f t="shared" si="0"/>
        <v>10.55</v>
      </c>
      <c r="D11" s="92">
        <v>10.55</v>
      </c>
      <c r="E11" s="91"/>
    </row>
    <row r="12" spans="1:5" s="75" customFormat="1" ht="27" customHeight="1">
      <c r="A12" s="88">
        <v>30111</v>
      </c>
      <c r="B12" s="93" t="s">
        <v>114</v>
      </c>
      <c r="C12" s="90">
        <f t="shared" si="0"/>
        <v>7.15</v>
      </c>
      <c r="D12" s="92">
        <v>7.15</v>
      </c>
      <c r="E12" s="91"/>
    </row>
    <row r="13" spans="1:5" s="75" customFormat="1" ht="27" customHeight="1">
      <c r="A13" s="88">
        <v>30112</v>
      </c>
      <c r="B13" s="93" t="s">
        <v>115</v>
      </c>
      <c r="C13" s="90">
        <f t="shared" si="0"/>
        <v>0.32</v>
      </c>
      <c r="D13" s="92">
        <v>0.32</v>
      </c>
      <c r="E13" s="91"/>
    </row>
    <row r="14" spans="1:5" s="75" customFormat="1" ht="27" customHeight="1">
      <c r="A14" s="88">
        <v>30113</v>
      </c>
      <c r="B14" s="93" t="s">
        <v>116</v>
      </c>
      <c r="C14" s="90">
        <f t="shared" si="0"/>
        <v>18.53</v>
      </c>
      <c r="D14" s="92">
        <v>18.53</v>
      </c>
      <c r="E14" s="91"/>
    </row>
    <row r="15" spans="1:5" s="75" customFormat="1" ht="27" customHeight="1">
      <c r="A15" s="88">
        <v>830102</v>
      </c>
      <c r="B15" s="93" t="s">
        <v>117</v>
      </c>
      <c r="C15" s="90">
        <f t="shared" si="0"/>
        <v>4.71</v>
      </c>
      <c r="D15" s="92">
        <v>4.71</v>
      </c>
      <c r="E15" s="91"/>
    </row>
    <row r="16" spans="1:5" s="75" customFormat="1" ht="27" customHeight="1">
      <c r="A16" s="88">
        <v>30305</v>
      </c>
      <c r="B16" s="93" t="s">
        <v>118</v>
      </c>
      <c r="C16" s="90">
        <f t="shared" si="0"/>
        <v>0.37</v>
      </c>
      <c r="D16" s="92">
        <v>0.37</v>
      </c>
      <c r="E16" s="91"/>
    </row>
    <row r="17" spans="1:5" s="75" customFormat="1" ht="27" customHeight="1">
      <c r="A17" s="88">
        <v>302</v>
      </c>
      <c r="B17" s="93" t="s">
        <v>119</v>
      </c>
      <c r="C17" s="90">
        <f t="shared" si="0"/>
        <v>0</v>
      </c>
      <c r="D17" s="92"/>
      <c r="E17" s="91"/>
    </row>
    <row r="18" spans="1:9" s="75" customFormat="1" ht="27" customHeight="1">
      <c r="A18" s="88">
        <v>30205</v>
      </c>
      <c r="B18" s="93" t="s">
        <v>120</v>
      </c>
      <c r="C18" s="90">
        <f aca="true" t="shared" si="1" ref="C18:C25">SUM(E18:E18)</f>
        <v>0.6</v>
      </c>
      <c r="D18" s="94"/>
      <c r="E18" s="92">
        <v>0.6</v>
      </c>
      <c r="I18" s="100"/>
    </row>
    <row r="19" spans="1:9" s="75" customFormat="1" ht="27" customHeight="1">
      <c r="A19" s="88">
        <v>30239</v>
      </c>
      <c r="B19" s="93" t="s">
        <v>121</v>
      </c>
      <c r="C19" s="90">
        <f t="shared" si="1"/>
        <v>20.28</v>
      </c>
      <c r="D19" s="94"/>
      <c r="E19" s="92">
        <v>20.28</v>
      </c>
      <c r="I19" s="100"/>
    </row>
    <row r="20" spans="1:9" s="75" customFormat="1" ht="27" customHeight="1">
      <c r="A20" s="88">
        <v>30229</v>
      </c>
      <c r="B20" s="93" t="s">
        <v>122</v>
      </c>
      <c r="C20" s="90">
        <f t="shared" si="1"/>
        <v>2.31</v>
      </c>
      <c r="D20" s="94"/>
      <c r="E20" s="92">
        <v>2.31</v>
      </c>
      <c r="I20" s="100"/>
    </row>
    <row r="21" spans="1:9" s="75" customFormat="1" ht="27" customHeight="1">
      <c r="A21" s="88">
        <v>30201</v>
      </c>
      <c r="B21" s="93" t="s">
        <v>123</v>
      </c>
      <c r="C21" s="90">
        <f t="shared" si="1"/>
        <v>1.6</v>
      </c>
      <c r="D21" s="94"/>
      <c r="E21" s="92">
        <v>1.6</v>
      </c>
      <c r="I21" s="100"/>
    </row>
    <row r="22" spans="1:9" s="75" customFormat="1" ht="27" customHeight="1">
      <c r="A22" s="88">
        <v>30228</v>
      </c>
      <c r="B22" s="93" t="s">
        <v>124</v>
      </c>
      <c r="C22" s="90">
        <f t="shared" si="1"/>
        <v>1.86</v>
      </c>
      <c r="D22" s="94"/>
      <c r="E22" s="92">
        <v>1.86</v>
      </c>
      <c r="I22" s="100"/>
    </row>
    <row r="23" spans="1:9" s="75" customFormat="1" ht="27" customHeight="1">
      <c r="A23" s="88">
        <v>30206</v>
      </c>
      <c r="B23" s="93" t="s">
        <v>125</v>
      </c>
      <c r="C23" s="90">
        <f t="shared" si="1"/>
        <v>0.6</v>
      </c>
      <c r="D23" s="94"/>
      <c r="E23" s="92">
        <v>0.6</v>
      </c>
      <c r="I23" s="100"/>
    </row>
    <row r="24" spans="1:9" s="75" customFormat="1" ht="27" customHeight="1">
      <c r="A24" s="88">
        <v>30221</v>
      </c>
      <c r="B24" s="93" t="s">
        <v>126</v>
      </c>
      <c r="C24" s="90">
        <f t="shared" si="1"/>
        <v>8</v>
      </c>
      <c r="D24" s="94"/>
      <c r="E24" s="92">
        <v>8</v>
      </c>
      <c r="I24" s="100"/>
    </row>
    <row r="25" spans="1:9" s="75" customFormat="1" ht="27" customHeight="1">
      <c r="A25" s="88">
        <v>30207</v>
      </c>
      <c r="B25" s="93" t="s">
        <v>127</v>
      </c>
      <c r="C25" s="90">
        <f t="shared" si="1"/>
        <v>1.2</v>
      </c>
      <c r="D25" s="94"/>
      <c r="E25" s="95">
        <v>1.2</v>
      </c>
      <c r="I25" s="101"/>
    </row>
    <row r="26" spans="1:9" s="74" customFormat="1" ht="27" customHeight="1">
      <c r="A26" s="96" t="s">
        <v>128</v>
      </c>
      <c r="B26" s="97"/>
      <c r="C26" s="98">
        <f>SUM(C7:C25)</f>
        <v>318.06000000000006</v>
      </c>
      <c r="D26" s="98">
        <f>SUM(D7:D25)</f>
        <v>281.60999999999996</v>
      </c>
      <c r="E26" s="99">
        <f>SUM(E18:E25)</f>
        <v>36.45</v>
      </c>
      <c r="I26" s="102"/>
    </row>
  </sheetData>
  <sheetProtection/>
  <mergeCells count="6">
    <mergeCell ref="A2:E2"/>
    <mergeCell ref="A3:C3"/>
    <mergeCell ref="D3:E3"/>
    <mergeCell ref="A4:B4"/>
    <mergeCell ref="C4:E4"/>
    <mergeCell ref="A26:B26"/>
  </mergeCells>
  <printOptions horizontalCentered="1"/>
  <pageMargins left="0.39" right="0.39" top="0.7900000000000001" bottom="0.39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B1">
      <selection activeCell="B3" sqref="B3:D3"/>
    </sheetView>
  </sheetViews>
  <sheetFormatPr defaultColWidth="9.00390625" defaultRowHeight="15"/>
  <cols>
    <col min="1" max="1" width="12.7109375" style="53" hidden="1" customWidth="1"/>
    <col min="2" max="2" width="24.28125" style="53" customWidth="1"/>
    <col min="3" max="3" width="26.28125" style="53" customWidth="1"/>
    <col min="4" max="4" width="25.421875" style="53" customWidth="1"/>
    <col min="5" max="7" width="18.8515625" style="53" customWidth="1"/>
    <col min="8" max="16384" width="9.00390625" style="53" customWidth="1"/>
  </cols>
  <sheetData>
    <row r="1" spans="1:7" ht="26.25" customHeight="1">
      <c r="A1" s="54"/>
      <c r="B1" s="54" t="s">
        <v>16</v>
      </c>
      <c r="G1" s="55"/>
    </row>
    <row r="2" spans="1:7" s="50" customFormat="1" ht="57" customHeight="1">
      <c r="A2" s="56" t="s">
        <v>129</v>
      </c>
      <c r="B2" s="57" t="s">
        <v>17</v>
      </c>
      <c r="C2" s="57"/>
      <c r="D2" s="57"/>
      <c r="E2" s="57"/>
      <c r="F2" s="57"/>
      <c r="G2" s="57"/>
    </row>
    <row r="3" spans="1:7" s="51" customFormat="1" ht="21" customHeight="1">
      <c r="A3" s="58" t="s">
        <v>130</v>
      </c>
      <c r="B3" s="59" t="s">
        <v>23</v>
      </c>
      <c r="C3" s="59"/>
      <c r="D3" s="59"/>
      <c r="E3" s="60"/>
      <c r="F3" s="60"/>
      <c r="G3" s="61" t="s">
        <v>131</v>
      </c>
    </row>
    <row r="4" spans="1:7" s="52" customFormat="1" ht="28.5" customHeight="1">
      <c r="A4" s="62" t="s">
        <v>132</v>
      </c>
      <c r="B4" s="62" t="s">
        <v>133</v>
      </c>
      <c r="C4" s="63" t="s">
        <v>134</v>
      </c>
      <c r="D4" s="63" t="s">
        <v>135</v>
      </c>
      <c r="E4" s="63"/>
      <c r="F4" s="63"/>
      <c r="G4" s="64" t="s">
        <v>136</v>
      </c>
    </row>
    <row r="5" spans="1:7" s="52" customFormat="1" ht="27.75" customHeight="1">
      <c r="A5" s="62"/>
      <c r="B5" s="62"/>
      <c r="C5" s="63"/>
      <c r="D5" s="63" t="s">
        <v>69</v>
      </c>
      <c r="E5" s="63" t="s">
        <v>137</v>
      </c>
      <c r="F5" s="63" t="s">
        <v>138</v>
      </c>
      <c r="G5" s="65"/>
    </row>
    <row r="6" spans="1:7" s="51" customFormat="1" ht="45.75" customHeight="1">
      <c r="A6" s="66" t="s">
        <v>139</v>
      </c>
      <c r="B6" s="67">
        <f>C6+D6+G6</f>
        <v>0</v>
      </c>
      <c r="C6" s="68"/>
      <c r="D6" s="69">
        <f>SUM(E6:F6)</f>
        <v>0</v>
      </c>
      <c r="E6" s="68"/>
      <c r="F6" s="68"/>
      <c r="G6" s="69"/>
    </row>
    <row r="7" spans="1:7" ht="13.5">
      <c r="A7" s="70"/>
      <c r="B7" s="70"/>
      <c r="C7" s="70"/>
      <c r="D7" s="70"/>
      <c r="E7" s="70"/>
      <c r="F7" s="70"/>
      <c r="G7" s="70"/>
    </row>
    <row r="8" spans="1:2" ht="13.5">
      <c r="A8" s="71"/>
      <c r="B8" s="71"/>
    </row>
    <row r="9" spans="1:2" ht="13.5">
      <c r="A9" s="71"/>
      <c r="B9" s="71"/>
    </row>
  </sheetData>
  <sheetProtection/>
  <mergeCells count="7">
    <mergeCell ref="B2:G2"/>
    <mergeCell ref="B3:D3"/>
    <mergeCell ref="D4:F4"/>
    <mergeCell ref="A4:A5"/>
    <mergeCell ref="B4:B5"/>
    <mergeCell ref="C4:C5"/>
    <mergeCell ref="G4:G5"/>
  </mergeCells>
  <printOptions horizontalCentered="1"/>
  <pageMargins left="0.39" right="0.39" top="0.7900000000000001" bottom="0.39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3" sqref="A3:C3"/>
    </sheetView>
  </sheetViews>
  <sheetFormatPr defaultColWidth="8.8515625" defaultRowHeight="15"/>
  <cols>
    <col min="1" max="1" width="11.57421875" style="6" customWidth="1"/>
    <col min="2" max="2" width="36.8515625" style="6" customWidth="1"/>
    <col min="3" max="5" width="14.421875" style="6" customWidth="1"/>
    <col min="6" max="16384" width="8.8515625" style="6" customWidth="1"/>
  </cols>
  <sheetData>
    <row r="1" spans="1:5" s="1" customFormat="1" ht="15.75" customHeight="1">
      <c r="A1" s="7" t="s">
        <v>18</v>
      </c>
      <c r="B1" s="8"/>
      <c r="C1" s="8"/>
      <c r="D1" s="8"/>
      <c r="E1" s="35"/>
    </row>
    <row r="2" spans="1:5" s="2" customFormat="1" ht="57" customHeight="1">
      <c r="A2" s="9" t="s">
        <v>19</v>
      </c>
      <c r="B2" s="9"/>
      <c r="C2" s="9"/>
      <c r="D2" s="9"/>
      <c r="E2" s="9"/>
    </row>
    <row r="3" spans="1:5" s="3" customFormat="1" ht="21" customHeight="1">
      <c r="A3" s="44" t="s">
        <v>23</v>
      </c>
      <c r="B3" s="44"/>
      <c r="C3" s="44"/>
      <c r="D3" s="45"/>
      <c r="E3" s="36" t="s">
        <v>24</v>
      </c>
    </row>
    <row r="4" spans="1:5" s="4" customFormat="1" ht="25.5" customHeight="1">
      <c r="A4" s="20" t="s">
        <v>98</v>
      </c>
      <c r="B4" s="20" t="s">
        <v>83</v>
      </c>
      <c r="C4" s="20" t="s">
        <v>140</v>
      </c>
      <c r="D4" s="20"/>
      <c r="E4" s="20"/>
    </row>
    <row r="5" spans="1:5" s="4" customFormat="1" ht="25.5" customHeight="1">
      <c r="A5" s="20"/>
      <c r="B5" s="20"/>
      <c r="C5" s="20" t="s">
        <v>67</v>
      </c>
      <c r="D5" s="20" t="s">
        <v>84</v>
      </c>
      <c r="E5" s="20" t="s">
        <v>85</v>
      </c>
    </row>
    <row r="6" spans="1:5" s="5" customFormat="1" ht="25.5" customHeight="1">
      <c r="A6" s="24"/>
      <c r="B6" s="24"/>
      <c r="C6" s="46">
        <f>SUM(D6:E6)</f>
        <v>0</v>
      </c>
      <c r="D6" s="47"/>
      <c r="E6" s="47"/>
    </row>
    <row r="7" spans="1:5" s="5" customFormat="1" ht="25.5" customHeight="1">
      <c r="A7" s="24"/>
      <c r="B7" s="24"/>
      <c r="C7" s="46">
        <f aca="true" t="shared" si="0" ref="C7:C27">SUM(D7:E7)</f>
        <v>0</v>
      </c>
      <c r="D7" s="47"/>
      <c r="E7" s="47"/>
    </row>
    <row r="8" spans="1:5" s="5" customFormat="1" ht="25.5" customHeight="1">
      <c r="A8" s="24"/>
      <c r="B8" s="24"/>
      <c r="C8" s="46">
        <f t="shared" si="0"/>
        <v>0</v>
      </c>
      <c r="D8" s="47"/>
      <c r="E8" s="47"/>
    </row>
    <row r="9" spans="1:5" s="5" customFormat="1" ht="25.5" customHeight="1">
      <c r="A9" s="24" t="s">
        <v>141</v>
      </c>
      <c r="B9" s="24"/>
      <c r="C9" s="46">
        <f t="shared" si="0"/>
        <v>0</v>
      </c>
      <c r="D9" s="47"/>
      <c r="E9" s="47"/>
    </row>
    <row r="10" spans="1:5" s="5" customFormat="1" ht="25.5" customHeight="1">
      <c r="A10" s="24"/>
      <c r="B10" s="24"/>
      <c r="C10" s="46">
        <f t="shared" si="0"/>
        <v>0</v>
      </c>
      <c r="D10" s="47"/>
      <c r="E10" s="47"/>
    </row>
    <row r="11" spans="1:5" s="5" customFormat="1" ht="25.5" customHeight="1">
      <c r="A11" s="24"/>
      <c r="B11" s="24"/>
      <c r="C11" s="46">
        <f t="shared" si="0"/>
        <v>0</v>
      </c>
      <c r="D11" s="47"/>
      <c r="E11" s="47"/>
    </row>
    <row r="12" spans="1:5" s="5" customFormat="1" ht="25.5" customHeight="1">
      <c r="A12" s="24"/>
      <c r="B12" s="24"/>
      <c r="C12" s="46">
        <f t="shared" si="0"/>
        <v>0</v>
      </c>
      <c r="D12" s="47"/>
      <c r="E12" s="47"/>
    </row>
    <row r="13" spans="1:5" s="5" customFormat="1" ht="25.5" customHeight="1">
      <c r="A13" s="24"/>
      <c r="B13" s="24"/>
      <c r="C13" s="46">
        <f t="shared" si="0"/>
        <v>0</v>
      </c>
      <c r="D13" s="47"/>
      <c r="E13" s="47"/>
    </row>
    <row r="14" spans="1:5" s="5" customFormat="1" ht="25.5" customHeight="1">
      <c r="A14" s="24"/>
      <c r="B14" s="24"/>
      <c r="C14" s="46">
        <f t="shared" si="0"/>
        <v>0</v>
      </c>
      <c r="D14" s="47"/>
      <c r="E14" s="47"/>
    </row>
    <row r="15" spans="1:5" s="5" customFormat="1" ht="25.5" customHeight="1">
      <c r="A15" s="24"/>
      <c r="B15" s="24"/>
      <c r="C15" s="46">
        <f t="shared" si="0"/>
        <v>0</v>
      </c>
      <c r="D15" s="47"/>
      <c r="E15" s="47"/>
    </row>
    <row r="16" spans="1:5" s="5" customFormat="1" ht="25.5" customHeight="1">
      <c r="A16" s="24"/>
      <c r="B16" s="24"/>
      <c r="C16" s="46">
        <f t="shared" si="0"/>
        <v>0</v>
      </c>
      <c r="D16" s="47"/>
      <c r="E16" s="47"/>
    </row>
    <row r="17" spans="1:5" s="5" customFormat="1" ht="25.5" customHeight="1">
      <c r="A17" s="24"/>
      <c r="B17" s="24"/>
      <c r="C17" s="46">
        <f t="shared" si="0"/>
        <v>0</v>
      </c>
      <c r="D17" s="47"/>
      <c r="E17" s="47"/>
    </row>
    <row r="18" spans="1:5" s="5" customFormat="1" ht="25.5" customHeight="1">
      <c r="A18" s="24"/>
      <c r="B18" s="24"/>
      <c r="C18" s="46">
        <f t="shared" si="0"/>
        <v>0</v>
      </c>
      <c r="D18" s="47"/>
      <c r="E18" s="47"/>
    </row>
    <row r="19" spans="1:5" s="5" customFormat="1" ht="25.5" customHeight="1">
      <c r="A19" s="24"/>
      <c r="B19" s="24"/>
      <c r="C19" s="46">
        <f t="shared" si="0"/>
        <v>0</v>
      </c>
      <c r="D19" s="47"/>
      <c r="E19" s="47"/>
    </row>
    <row r="20" spans="1:5" s="5" customFormat="1" ht="25.5" customHeight="1">
      <c r="A20" s="24"/>
      <c r="B20" s="24"/>
      <c r="C20" s="46">
        <f t="shared" si="0"/>
        <v>0</v>
      </c>
      <c r="D20" s="47"/>
      <c r="E20" s="47"/>
    </row>
    <row r="21" spans="1:5" s="5" customFormat="1" ht="25.5" customHeight="1">
      <c r="A21" s="24"/>
      <c r="B21" s="24"/>
      <c r="C21" s="46">
        <f t="shared" si="0"/>
        <v>0</v>
      </c>
      <c r="D21" s="47"/>
      <c r="E21" s="47"/>
    </row>
    <row r="22" spans="1:5" s="5" customFormat="1" ht="25.5" customHeight="1">
      <c r="A22" s="24"/>
      <c r="B22" s="24"/>
      <c r="C22" s="46">
        <f t="shared" si="0"/>
        <v>0</v>
      </c>
      <c r="D22" s="47"/>
      <c r="E22" s="47"/>
    </row>
    <row r="23" spans="1:5" s="5" customFormat="1" ht="25.5" customHeight="1">
      <c r="A23" s="24"/>
      <c r="B23" s="24"/>
      <c r="C23" s="46">
        <f t="shared" si="0"/>
        <v>0</v>
      </c>
      <c r="D23" s="47"/>
      <c r="E23" s="47"/>
    </row>
    <row r="24" spans="1:5" s="5" customFormat="1" ht="25.5" customHeight="1">
      <c r="A24" s="24"/>
      <c r="B24" s="24"/>
      <c r="C24" s="46">
        <f t="shared" si="0"/>
        <v>0</v>
      </c>
      <c r="D24" s="47"/>
      <c r="E24" s="47"/>
    </row>
    <row r="25" spans="1:5" s="5" customFormat="1" ht="25.5" customHeight="1">
      <c r="A25" s="24"/>
      <c r="B25" s="29"/>
      <c r="C25" s="46">
        <f t="shared" si="0"/>
        <v>0</v>
      </c>
      <c r="D25" s="47"/>
      <c r="E25" s="47"/>
    </row>
    <row r="26" spans="1:5" s="5" customFormat="1" ht="25.5" customHeight="1">
      <c r="A26" s="24"/>
      <c r="B26" s="24"/>
      <c r="C26" s="46">
        <f t="shared" si="0"/>
        <v>0</v>
      </c>
      <c r="D26" s="47"/>
      <c r="E26" s="47"/>
    </row>
    <row r="27" spans="1:5" s="5" customFormat="1" ht="25.5" customHeight="1">
      <c r="A27" s="24"/>
      <c r="B27" s="24"/>
      <c r="C27" s="46">
        <f t="shared" si="0"/>
        <v>0</v>
      </c>
      <c r="D27" s="47"/>
      <c r="E27" s="47"/>
    </row>
    <row r="28" spans="1:5" s="43" customFormat="1" ht="25.5" customHeight="1">
      <c r="A28" s="48" t="s">
        <v>67</v>
      </c>
      <c r="B28" s="49"/>
      <c r="C28" s="46"/>
      <c r="D28" s="46"/>
      <c r="E28" s="46"/>
    </row>
  </sheetData>
  <sheetProtection/>
  <mergeCells count="7">
    <mergeCell ref="A1:D1"/>
    <mergeCell ref="A2:E2"/>
    <mergeCell ref="A3:C3"/>
    <mergeCell ref="C4:E4"/>
    <mergeCell ref="A28:B28"/>
    <mergeCell ref="A4:A5"/>
    <mergeCell ref="B4:B5"/>
  </mergeCells>
  <printOptions horizontalCentered="1"/>
  <pageMargins left="0.39" right="0.39" top="0.7900000000000001" bottom="0.3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2022-04-06T08:13:45Z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9BDC72A6E17E4C749AC25C5C7F7B46E0</vt:lpwstr>
  </property>
  <property fmtid="{D5CDD505-2E9C-101B-9397-08002B2CF9AE}" pid="4" name="KSOProductBuildV">
    <vt:lpwstr>2052-11.1.0.11405</vt:lpwstr>
  </property>
</Properties>
</file>